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5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<sst xmlns="http://schemas.openxmlformats.org/spreadsheetml/2006/main" count="169" uniqueCount="93">
  <si>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Кафедра</t>
  </si>
  <si>
    <t>Наименование программы</t>
  </si>
  <si>
    <t>Нормативный срок освоения (часов)</t>
  </si>
  <si>
    <t>Кол-во педагогов, направленных на обучение (человек)</t>
  </si>
  <si>
    <t>Стоимость обучения на 1 человека (рублей)</t>
  </si>
  <si>
    <t>Общая сумма (рублей)</t>
  </si>
  <si>
    <t>Кафедра филологического образования</t>
  </si>
  <si>
    <t>Реализация федерального государственного образовательного стандарта основного общего образования в общеобразовательных учреждениях в процессе преподавания русского языка и литературы</t>
  </si>
  <si>
    <t>Преподавание иностранных языков в условиях реализации ФГОС общего образования в общеобразовательных учреждениях</t>
  </si>
  <si>
    <t>Образовательные учреждения</t>
  </si>
  <si>
    <t>Примечание</t>
  </si>
  <si>
    <t>МБОУ "СОШ № 1 р.п. Базарный Карабулак"</t>
  </si>
  <si>
    <t xml:space="preserve">МБОУ "СОШ № 2 р.п.Базарный Карабулак", </t>
  </si>
  <si>
    <t xml:space="preserve"> МБОУ "СОШ с.Хватовка"</t>
  </si>
  <si>
    <t>Кафедра общетехнических дисциплин</t>
  </si>
  <si>
    <t>Реализация федерального государственного образовательного стандарта основного общего образования средствами учебного предмета «Физическая культура»</t>
  </si>
  <si>
    <t>Реализация федерального государственного образовательного стандарта основного общего образования средствами учебного предмета «Технология»</t>
  </si>
  <si>
    <t>Реализация федерального государственного образовательного стандарта основного общего образования средствами учебного предмета «Основы безопасности жизнедеятельности»</t>
  </si>
  <si>
    <t>Реализация федерального государственного образовательного стандарта общего образования средствами учебных предметов «Физическая культура», «Технология», «Основы безопасности жизнедеятельности»</t>
  </si>
  <si>
    <t>Реализация федерального государственного образовательного стандарта общего образования средствами учебных предметов «Физическая культура», «Технология»</t>
  </si>
  <si>
    <t>Реализация федерального государственного образовательного стандарта общего образования средствами учебных предметов «Физическая культура», «Основы безопасности жизнедеятельности»</t>
  </si>
  <si>
    <t>МБОУ " СОШ с.Хвтовка"</t>
  </si>
  <si>
    <t>МБОУ "СОШ с.Хватовка"</t>
  </si>
  <si>
    <t>МБОУ "СОШ с.Алексевка"</t>
  </si>
  <si>
    <t>Реализация федерального государственного образовательного стандарта основного общего образования средствами учебных предметов «Химия», «Биология», «Экология»</t>
  </si>
  <si>
    <t xml:space="preserve">МБОУ "СОШ № 1 р.п. Базарный Карабулак", </t>
  </si>
  <si>
    <t>Реализация федерального государственного образовательного стандарта основного общего образования средствами учебных предметов «Биология» и «Экология»</t>
  </si>
  <si>
    <t>МБОУ "СОШ с.Яковлевка"</t>
  </si>
  <si>
    <t>МБОУ "СОШ с.Алексеевка"</t>
  </si>
  <si>
    <t>МБОУ "СОШ п.Свободный"</t>
  </si>
  <si>
    <t>Кафедра естественнонаучного образования</t>
  </si>
  <si>
    <t>Преподавание географии в основной школе в период перехода на федеральные государственные образовательные стандарты основного общего образования</t>
  </si>
  <si>
    <t>МБОУ "СОШ с.Яковлевка</t>
  </si>
  <si>
    <t>МБОУ "СОШ п.Свободный</t>
  </si>
  <si>
    <t>Преподавание истории и обществознания в основной школе с учётом требований федерального государственного образовательного стандарта основного общего образования</t>
  </si>
  <si>
    <t>Преподавание предмета «Музыка» с учётом требований федерального государственного образовательного стандарта основного общего образования</t>
  </si>
  <si>
    <t>Преподавание предмета «Изобразительное искусство» с учётом требований федерального государственного образовательного стандарта основного общего образования</t>
  </si>
  <si>
    <t xml:space="preserve"> МБОУ "СОШ с.Алексеевка"</t>
  </si>
  <si>
    <t>Кафедра философии и методологии наук</t>
  </si>
  <si>
    <t>Реализация федерального государственного образовательного стандарта общего образования средствами учебных предметов «Информатика» и «Физика»</t>
  </si>
  <si>
    <t>Преподавание информатики в условиях реализации ФГОС ОО</t>
  </si>
  <si>
    <t>Реализация федерального государственного образовательного стандарта общего образования средствами учебных предметов «Математика» и «Информатика»</t>
  </si>
  <si>
    <t>Кафедра информатизации образования</t>
  </si>
  <si>
    <t>Теория и методика преподавания математики в рамках реализации ФГОС ОО</t>
  </si>
  <si>
    <t>Реализация федерального государственного образовательного стандарта общего образования средствами учебных предметов «Математика», «Информатика», «Физика»</t>
  </si>
  <si>
    <t>МБОУ "СОШ № 1 р.п.Базарный Карабулак"</t>
  </si>
  <si>
    <t>Кафедра математического образования</t>
  </si>
  <si>
    <t>Развитие профессионально-педагогической компетентности учителя начальных классов малокомплектной школы в условиях реализации ФГОС НОО</t>
  </si>
  <si>
    <t>МБОУ "СОШ № 2 р.п.Базарный Карабулак"</t>
  </si>
  <si>
    <t>Кафедра дошкольного и начального образования</t>
  </si>
  <si>
    <t>Итого:</t>
  </si>
  <si>
    <r>
      <t xml:space="preserve">Место проведения: </t>
    </r>
    <r>
      <rPr>
        <b/>
        <u val="single"/>
        <sz val="10"/>
        <rFont val="Times New Roman"/>
        <family val="1"/>
      </rPr>
      <t>ГАОУ ДПО "СарИПКиПРО</t>
    </r>
    <r>
      <rPr>
        <sz val="10"/>
        <rFont val="Times New Roman"/>
        <family val="1"/>
      </rPr>
      <t>"</t>
    </r>
  </si>
  <si>
    <t>МБОУ "СОШ № 2 р.п. Базарный Карабулак"</t>
  </si>
  <si>
    <t xml:space="preserve">МБОУ "СОШ № 2 р.п. Базарный Карабулак", </t>
  </si>
  <si>
    <t>Кафедра управления образованием</t>
  </si>
  <si>
    <t>Реализация ФГОС ОО: особенности управления образовательным учреждением</t>
  </si>
  <si>
    <t>Реализация общеобразовательным учреждением ФГОС ОО</t>
  </si>
  <si>
    <t>Обучение членов муниципальных (школьных) стратегических команд в рамках модернизации образования Саратовской области</t>
  </si>
  <si>
    <t>Реализация федерального государственного образовательного стандарта основного общего образования средствами учебного предмета «Биология»</t>
  </si>
  <si>
    <t>Реализация федерального государственного образовательного стандарта основного общего образования средствами учебного предмета «Химия»</t>
  </si>
  <si>
    <t>Реализация федерального государственного образовательного стандарта основного общего образования средствами учебного предмета «Физика»</t>
  </si>
  <si>
    <t>Реализация федерального государственного образовательного стандарта основного общего образования средствами учебных предметов «Химия» и «Биология»</t>
  </si>
  <si>
    <t>Преподавание предметов «Музыка» и «Изобразительное искусство» с учетом требований ФГОС ООО</t>
  </si>
  <si>
    <t>Преподавание истории, обществознания и географии с учётом требований федерального государственного образовательного стандарта»</t>
  </si>
  <si>
    <t>Преподавание предметов искусства в условиях реализации ФГОС общего образования в общеобразовательных учреждениях</t>
  </si>
  <si>
    <t>Методика разработки и создания курсов дистанционного обучения школьников» (с использованием ДОТ)</t>
  </si>
  <si>
    <t>Реализация федерального государственного образовательного стандарта общего образования средствами учебных предметов «Математика» и «Физика»</t>
  </si>
  <si>
    <t>Заявка на курсы повышения квалификации образовательных учреждений                                     Базарно-Карабулакского муниципального   района                                                                                                                                                                                         в 2013 году в рамках реализации федеральных субсидий по модернизации образования (на базе СарИПКиПРО)</t>
  </si>
  <si>
    <t>Преподавание предмета «Музыка» и "Изобразительное искусство"с учётом требований федерального государственного образовательного стандарта основного общего образования</t>
  </si>
  <si>
    <t>(наименование района)</t>
  </si>
  <si>
    <t>УО</t>
  </si>
  <si>
    <t>Менеджмент организации</t>
  </si>
  <si>
    <t>Заявка на курсы профессиональной переподготовки педагогов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в 2013 году в рамках реализации федеральных субсидий по модернизации образования (Сар ИПКи ПРО)</t>
  </si>
  <si>
    <t>Место проведения ______СарИПКиПРО________</t>
  </si>
  <si>
    <t>МБОУ «СОШ  с. Максимовка»</t>
  </si>
  <si>
    <t>МБОУ «СОШ  с. Сухой Карабулак»</t>
  </si>
  <si>
    <t>МБОУ «СОШ  с. Старые Бурасы»</t>
  </si>
  <si>
    <t>МБОУ «СОШ  с. Яковлевка»</t>
  </si>
  <si>
    <t>МБОУ «СОШ  с. Ивановка»</t>
  </si>
  <si>
    <t xml:space="preserve">МБОУ «СОШ  №1 р.п. Базарный Карабулак » </t>
  </si>
  <si>
    <t xml:space="preserve">МБОУ «СОШ  №2 р.п. Базарный Карабулак» </t>
  </si>
  <si>
    <t>МБОУ «СОШ  с. Алексеевка»</t>
  </si>
  <si>
    <t>МБОУ «СОШ  с. Большая Чечуйка»</t>
  </si>
  <si>
    <t>МБОУ «СОШ  с. Казанла»</t>
  </si>
  <si>
    <t>МБОУ «СОШ  с. Липовка»</t>
  </si>
  <si>
    <t>Сводная по курсам профессиональной переподготовки педагогов       Базарно-Карабулаксого муниципального  района                                                                                                                                                                                                                                                             в 2013 году в рамках реализации федеральных субсидий по модернизации образования Саратовской области (на базе СарИПКиПРО)</t>
  </si>
  <si>
    <t>МБОУ "СОШ с.Старые Бурасы"</t>
  </si>
  <si>
    <t>МБОУ "СОШ с.Старые Бурасы</t>
  </si>
  <si>
    <t>начальник управления образования:                                             Е.В.Шараевская</t>
  </si>
  <si>
    <r>
      <t xml:space="preserve">Место проведения: </t>
    </r>
    <r>
      <rPr>
        <b/>
        <u val="single"/>
        <sz val="9"/>
        <rFont val="Times New Roman"/>
        <family val="1"/>
      </rPr>
      <t>ГАОУ ДПО "СарИПКиПРО</t>
    </r>
    <r>
      <rPr>
        <sz val="9"/>
        <rFont val="Times New Roman"/>
        <family val="1"/>
      </rPr>
      <t>"</t>
    </r>
  </si>
  <si>
    <t>Начальник управления образования:                                             Е.В.Шараевская</t>
  </si>
  <si>
    <t>Начальник управления образования:                                                                                                                   Е.В.Шараевская</t>
  </si>
  <si>
    <t>Сводная по курсам повышения квалификации педагогов          Базарно-Карабулакского муниципального  района                                                                                                                                                                                                                                                             в 2013 году в рамках реализации федеральных субсидий по модернизации образования Саратовской области (на базе СарИПКиПРО)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</si>
</sst>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0" xfId="54" applyFont="1" applyBorder="1" applyAlignment="1">
      <alignment horizontal="center" wrapText="1"/>
      <protection/>
    </xf>
    <xf numFmtId="0" fontId="3" fillId="0" borderId="20" xfId="55" applyFont="1" applyBorder="1" applyAlignment="1">
      <alignment horizontal="left" vertical="center" wrapText="1"/>
      <protection/>
    </xf>
    <xf numFmtId="0" fontId="2" fillId="0" borderId="20" xfId="55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1" xfId="52" applyFont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left" vertical="top"/>
    </xf>
    <xf numFmtId="0" fontId="25" fillId="0" borderId="13" xfId="60" applyFont="1" applyBorder="1" applyAlignment="1">
      <alignment horizontal="left" vertical="top" wrapText="1"/>
      <protection/>
    </xf>
    <xf numFmtId="0" fontId="25" fillId="0" borderId="13" xfId="63" applyFont="1" applyBorder="1" applyAlignment="1">
      <alignment horizontal="left" vertical="top" wrapText="1"/>
      <protection/>
    </xf>
    <xf numFmtId="0" fontId="25" fillId="0" borderId="13" xfId="61" applyFont="1" applyBorder="1" applyAlignment="1">
      <alignment horizontal="left" vertical="top" wrapText="1"/>
      <protection/>
    </xf>
    <xf numFmtId="0" fontId="25" fillId="0" borderId="13" xfId="64" applyFont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left" vertical="top"/>
    </xf>
    <xf numFmtId="0" fontId="25" fillId="0" borderId="13" xfId="62" applyFont="1" applyBorder="1" applyAlignment="1">
      <alignment horizontal="left" vertical="top" wrapText="1"/>
      <protection/>
    </xf>
    <xf numFmtId="0" fontId="25" fillId="0" borderId="13" xfId="65" applyFont="1" applyBorder="1" applyAlignment="1">
      <alignment horizontal="left" vertical="top" wrapText="1"/>
      <protection/>
    </xf>
    <xf numFmtId="0" fontId="25" fillId="0" borderId="13" xfId="52" applyFont="1" applyFill="1" applyBorder="1" applyAlignment="1">
      <alignment horizontal="left" vertical="center" wrapText="1"/>
      <protection/>
    </xf>
    <xf numFmtId="0" fontId="47" fillId="0" borderId="13" xfId="0" applyFont="1" applyFill="1" applyBorder="1" applyAlignment="1">
      <alignment horizontal="left" vertical="top"/>
    </xf>
    <xf numFmtId="0" fontId="25" fillId="0" borderId="13" xfId="62" applyFont="1" applyFill="1" applyBorder="1" applyAlignment="1">
      <alignment horizontal="left" vertical="top" wrapText="1"/>
      <protection/>
    </xf>
    <xf numFmtId="0" fontId="25" fillId="0" borderId="13" xfId="65" applyFont="1" applyFill="1" applyBorder="1" applyAlignment="1">
      <alignment horizontal="left" vertical="top" wrapText="1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/>
    </xf>
    <xf numFmtId="0" fontId="25" fillId="0" borderId="11" xfId="62" applyFont="1" applyBorder="1" applyAlignment="1">
      <alignment horizontal="left" vertical="top" wrapText="1"/>
      <protection/>
    </xf>
    <xf numFmtId="0" fontId="47" fillId="0" borderId="11" xfId="0" applyFont="1" applyBorder="1" applyAlignment="1">
      <alignment horizontal="left" vertical="justify"/>
    </xf>
    <xf numFmtId="0" fontId="47" fillId="0" borderId="13" xfId="0" applyFont="1" applyFill="1" applyBorder="1" applyAlignment="1">
      <alignment horizontal="left" vertical="top"/>
    </xf>
    <xf numFmtId="0" fontId="47" fillId="0" borderId="16" xfId="0" applyFont="1" applyFill="1" applyBorder="1" applyAlignment="1">
      <alignment horizontal="left" vertical="top"/>
    </xf>
    <xf numFmtId="0" fontId="47" fillId="0" borderId="28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28" xfId="0" applyFont="1" applyBorder="1" applyAlignment="1">
      <alignment horizontal="left" vertical="top"/>
    </xf>
    <xf numFmtId="0" fontId="47" fillId="0" borderId="28" xfId="0" applyFont="1" applyBorder="1" applyAlignment="1">
      <alignment horizontal="left" vertical="top"/>
    </xf>
    <xf numFmtId="0" fontId="27" fillId="0" borderId="10" xfId="52" applyFont="1" applyBorder="1" applyAlignment="1">
      <alignment horizontal="left"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20" xfId="0" applyFont="1" applyBorder="1" applyAlignment="1">
      <alignment horizontal="left" vertical="center" wrapText="1"/>
    </xf>
    <xf numFmtId="0" fontId="25" fillId="0" borderId="13" xfId="52" applyFont="1" applyBorder="1" applyAlignment="1">
      <alignment horizontal="left" vertical="center" textRotation="90" wrapText="1"/>
      <protection/>
    </xf>
    <xf numFmtId="0" fontId="25" fillId="0" borderId="13" xfId="52" applyFont="1" applyBorder="1" applyAlignment="1">
      <alignment horizontal="left" vertical="center" textRotation="90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left" vertical="center" textRotation="90" wrapText="1"/>
      <protection/>
    </xf>
    <xf numFmtId="0" fontId="25" fillId="0" borderId="28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left" vertical="center" wrapText="1"/>
      <protection/>
    </xf>
    <xf numFmtId="0" fontId="47" fillId="0" borderId="13" xfId="0" applyFont="1" applyFill="1" applyBorder="1" applyAlignment="1">
      <alignment horizontal="left"/>
    </xf>
    <xf numFmtId="0" fontId="25" fillId="0" borderId="28" xfId="52" applyFont="1" applyBorder="1" applyAlignment="1">
      <alignment horizontal="left" vertical="center" textRotation="90" wrapText="1"/>
      <protection/>
    </xf>
    <xf numFmtId="0" fontId="25" fillId="0" borderId="11" xfId="52" applyFont="1" applyBorder="1" applyAlignment="1">
      <alignment horizontal="left" vertical="center" wrapText="1"/>
      <protection/>
    </xf>
    <xf numFmtId="0" fontId="25" fillId="0" borderId="13" xfId="52" applyFont="1" applyFill="1" applyBorder="1" applyAlignment="1">
      <alignment horizontal="left" vertical="center" wrapText="1"/>
      <protection/>
    </xf>
    <xf numFmtId="0" fontId="25" fillId="0" borderId="13" xfId="62" applyFont="1" applyFill="1" applyBorder="1" applyAlignment="1">
      <alignment horizontal="left" vertical="top" wrapText="1"/>
      <protection/>
    </xf>
    <xf numFmtId="0" fontId="47" fillId="0" borderId="13" xfId="0" applyFont="1" applyFill="1" applyBorder="1" applyAlignment="1">
      <alignment horizontal="left"/>
    </xf>
    <xf numFmtId="0" fontId="25" fillId="0" borderId="16" xfId="52" applyFont="1" applyFill="1" applyBorder="1" applyAlignment="1">
      <alignment horizontal="left" vertical="center" wrapText="1"/>
      <protection/>
    </xf>
    <xf numFmtId="0" fontId="25" fillId="0" borderId="16" xfId="62" applyFont="1" applyFill="1" applyBorder="1" applyAlignment="1">
      <alignment horizontal="left" vertical="top" wrapText="1"/>
      <protection/>
    </xf>
    <xf numFmtId="0" fontId="47" fillId="0" borderId="16" xfId="0" applyFont="1" applyFill="1" applyBorder="1" applyAlignment="1">
      <alignment horizontal="left"/>
    </xf>
    <xf numFmtId="0" fontId="25" fillId="0" borderId="28" xfId="52" applyFont="1" applyFill="1" applyBorder="1" applyAlignment="1">
      <alignment horizontal="left" vertical="center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47" fillId="0" borderId="28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 vertical="justify"/>
    </xf>
    <xf numFmtId="0" fontId="47" fillId="0" borderId="11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left" vertical="justify"/>
    </xf>
    <xf numFmtId="0" fontId="25" fillId="0" borderId="13" xfId="0" applyFont="1" applyBorder="1" applyAlignment="1">
      <alignment horizontal="left" vertical="center" textRotation="90" wrapText="1"/>
    </xf>
    <xf numFmtId="0" fontId="25" fillId="0" borderId="16" xfId="0" applyFont="1" applyBorder="1" applyAlignment="1">
      <alignment horizontal="left" vertical="center" textRotation="90" wrapText="1"/>
    </xf>
    <xf numFmtId="0" fontId="47" fillId="0" borderId="13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3" xfId="0" applyFont="1" applyBorder="1" applyAlignment="1">
      <alignment horizontal="left" vertical="justify"/>
    </xf>
    <xf numFmtId="0" fontId="25" fillId="0" borderId="13" xfId="62" applyFont="1" applyBorder="1" applyAlignment="1">
      <alignment horizontal="left" vertical="top" wrapText="1"/>
      <protection/>
    </xf>
    <xf numFmtId="0" fontId="47" fillId="0" borderId="16" xfId="0" applyFont="1" applyBorder="1" applyAlignment="1">
      <alignment horizontal="left" vertical="justify"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8" xfId="0" applyFont="1" applyBorder="1" applyAlignment="1">
      <alignment horizontal="left" vertical="center" textRotation="90" wrapText="1"/>
    </xf>
    <xf numFmtId="0" fontId="47" fillId="0" borderId="28" xfId="0" applyFont="1" applyBorder="1" applyAlignment="1">
      <alignment horizontal="left"/>
    </xf>
    <xf numFmtId="0" fontId="47" fillId="0" borderId="28" xfId="0" applyFont="1" applyBorder="1" applyAlignment="1">
      <alignment horizontal="left" vertical="justify"/>
    </xf>
    <xf numFmtId="0" fontId="25" fillId="0" borderId="28" xfId="62" applyFont="1" applyBorder="1" applyAlignment="1">
      <alignment horizontal="left" vertical="top" wrapText="1"/>
      <protection/>
    </xf>
    <xf numFmtId="0" fontId="25" fillId="0" borderId="13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/>
    </xf>
    <xf numFmtId="0" fontId="25" fillId="0" borderId="1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left" vertical="justify"/>
    </xf>
    <xf numFmtId="0" fontId="25" fillId="0" borderId="28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/>
    </xf>
    <xf numFmtId="0" fontId="25" fillId="0" borderId="16" xfId="52" applyFont="1" applyBorder="1" applyAlignment="1">
      <alignment horizontal="left" vertical="center" textRotation="90" wrapText="1"/>
      <protection/>
    </xf>
    <xf numFmtId="0" fontId="25" fillId="0" borderId="28" xfId="52" applyFont="1" applyBorder="1" applyAlignment="1">
      <alignment horizontal="left" vertical="center" textRotation="90" wrapText="1"/>
      <protection/>
    </xf>
    <xf numFmtId="0" fontId="47" fillId="0" borderId="11" xfId="0" applyFont="1" applyBorder="1" applyAlignment="1">
      <alignment horizontal="left" vertical="justify" textRotation="90"/>
    </xf>
    <xf numFmtId="0" fontId="47" fillId="0" borderId="11" xfId="0" applyFont="1" applyBorder="1" applyAlignment="1">
      <alignment horizontal="left"/>
    </xf>
    <xf numFmtId="0" fontId="27" fillId="0" borderId="19" xfId="52" applyFont="1" applyBorder="1" applyAlignment="1">
      <alignment horizontal="left" vertical="center" wrapText="1"/>
      <protection/>
    </xf>
    <xf numFmtId="0" fontId="27" fillId="0" borderId="26" xfId="52" applyFont="1" applyBorder="1" applyAlignment="1">
      <alignment horizontal="left" vertical="center" wrapText="1"/>
      <protection/>
    </xf>
    <xf numFmtId="0" fontId="27" fillId="0" borderId="27" xfId="52" applyFont="1" applyBorder="1" applyAlignment="1">
      <alignment horizontal="left" vertical="center" wrapText="1"/>
      <protection/>
    </xf>
    <xf numFmtId="0" fontId="27" fillId="0" borderId="10" xfId="52" applyFont="1" applyBorder="1" applyAlignment="1">
      <alignment horizontal="left" vertical="center" wrapText="1"/>
      <protection/>
    </xf>
    <xf numFmtId="0" fontId="25" fillId="0" borderId="13" xfId="0" applyFont="1" applyBorder="1" applyAlignment="1">
      <alignment horizontal="left" vertical="center" textRotation="90" wrapText="1"/>
    </xf>
    <xf numFmtId="0" fontId="25" fillId="0" borderId="17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textRotation="90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textRotation="90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textRotation="90" wrapText="1"/>
    </xf>
    <xf numFmtId="0" fontId="25" fillId="0" borderId="31" xfId="0" applyFont="1" applyBorder="1" applyAlignment="1">
      <alignment horizontal="left" vertical="center" textRotation="90" wrapText="1"/>
    </xf>
    <xf numFmtId="0" fontId="25" fillId="0" borderId="17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25" fillId="0" borderId="19" xfId="0" applyFont="1" applyBorder="1" applyAlignment="1">
      <alignment horizontal="left" wrapText="1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25" fillId="0" borderId="29" xfId="0" applyFont="1" applyBorder="1" applyAlignment="1">
      <alignment horizontal="left" wrapText="1"/>
    </xf>
    <xf numFmtId="0" fontId="47" fillId="0" borderId="21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25" fillId="0" borderId="11" xfId="0" applyFont="1" applyBorder="1" applyAlignment="1">
      <alignment horizontal="left" vertical="center" textRotation="90" wrapText="1"/>
    </xf>
    <xf numFmtId="0" fontId="25" fillId="0" borderId="19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textRotation="90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6" xfId="54"/>
    <cellStyle name="Обычный 17" xfId="55"/>
    <cellStyle name="Обычный 18" xfId="56"/>
    <cellStyle name="Обычный 19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61">
      <selection activeCell="A1" sqref="A1:H63"/>
    </sheetView>
  </sheetViews>
  <sheetFormatPr defaultColWidth="9.140625" defaultRowHeight="15"/>
  <cols>
    <col min="2" max="2" width="37.28125" style="0" customWidth="1"/>
    <col min="3" max="3" width="16.00390625" style="0" customWidth="1"/>
    <col min="4" max="4" width="16.57421875" style="8" customWidth="1"/>
    <col min="5" max="5" width="14.140625" style="0" customWidth="1"/>
    <col min="6" max="6" width="10.00390625" style="0" customWidth="1"/>
    <col min="7" max="7" width="10.421875" style="0" customWidth="1"/>
  </cols>
  <sheetData>
    <row r="1" spans="1:8" ht="62.25" customHeight="1">
      <c r="A1" s="33" t="s">
        <v>67</v>
      </c>
      <c r="B1" s="33"/>
      <c r="C1" s="33"/>
      <c r="D1" s="33"/>
      <c r="E1" s="33"/>
      <c r="F1" s="33"/>
      <c r="G1" s="33"/>
      <c r="H1" s="33"/>
    </row>
    <row r="2" spans="1:8" ht="15">
      <c r="A2" s="34" t="s">
        <v>51</v>
      </c>
      <c r="B2" s="35"/>
      <c r="C2" s="35"/>
      <c r="D2" s="35"/>
      <c r="E2" s="35"/>
      <c r="F2" s="35"/>
      <c r="G2" s="35"/>
      <c r="H2" s="35"/>
    </row>
    <row r="3" spans="1:8" ht="69.75">
      <c r="A3" s="98" t="s">
        <v>0</v>
      </c>
      <c r="B3" s="55" t="s">
        <v>1</v>
      </c>
      <c r="C3" s="98" t="s">
        <v>2</v>
      </c>
      <c r="D3" s="55" t="s">
        <v>9</v>
      </c>
      <c r="E3" s="98" t="s">
        <v>3</v>
      </c>
      <c r="F3" s="98" t="s">
        <v>4</v>
      </c>
      <c r="G3" s="55" t="s">
        <v>5</v>
      </c>
      <c r="H3" s="55" t="s">
        <v>10</v>
      </c>
    </row>
    <row r="4" spans="1:8" ht="32.25" customHeight="1">
      <c r="A4" s="99" t="s">
        <v>6</v>
      </c>
      <c r="B4" s="100" t="s">
        <v>7</v>
      </c>
      <c r="C4" s="100">
        <v>120</v>
      </c>
      <c r="D4" s="56" t="s">
        <v>29</v>
      </c>
      <c r="E4" s="57">
        <v>1</v>
      </c>
      <c r="F4" s="58">
        <v>7115</v>
      </c>
      <c r="G4" s="58">
        <v>7115</v>
      </c>
      <c r="H4" s="55"/>
    </row>
    <row r="5" spans="1:8" ht="62.25" customHeight="1">
      <c r="A5" s="101"/>
      <c r="B5" s="102"/>
      <c r="C5" s="102"/>
      <c r="D5" s="56" t="s">
        <v>12</v>
      </c>
      <c r="E5" s="57">
        <v>2</v>
      </c>
      <c r="F5" s="58">
        <v>7115</v>
      </c>
      <c r="G5" s="58">
        <v>7115</v>
      </c>
      <c r="H5" s="94"/>
    </row>
    <row r="6" spans="1:8" ht="62.25" customHeight="1">
      <c r="A6" s="101"/>
      <c r="B6" s="100" t="s">
        <v>8</v>
      </c>
      <c r="C6" s="100">
        <v>120</v>
      </c>
      <c r="D6" s="56" t="s">
        <v>11</v>
      </c>
      <c r="E6" s="57">
        <v>1</v>
      </c>
      <c r="F6" s="58">
        <v>7115</v>
      </c>
      <c r="G6" s="59">
        <v>7115</v>
      </c>
      <c r="H6" s="94"/>
    </row>
    <row r="7" spans="1:8" ht="58.5" customHeight="1">
      <c r="A7" s="101"/>
      <c r="B7" s="103"/>
      <c r="C7" s="103"/>
      <c r="D7" s="56" t="s">
        <v>12</v>
      </c>
      <c r="E7" s="57">
        <v>1</v>
      </c>
      <c r="F7" s="60">
        <v>7115</v>
      </c>
      <c r="G7" s="61">
        <v>7115</v>
      </c>
      <c r="H7" s="94"/>
    </row>
    <row r="8" spans="1:8" ht="30" customHeight="1">
      <c r="A8" s="101"/>
      <c r="B8" s="103"/>
      <c r="C8" s="103"/>
      <c r="D8" s="55" t="s">
        <v>13</v>
      </c>
      <c r="E8" s="62">
        <v>1</v>
      </c>
      <c r="F8" s="63">
        <v>7115</v>
      </c>
      <c r="G8" s="64">
        <v>7115</v>
      </c>
      <c r="H8" s="95"/>
    </row>
    <row r="9" spans="1:8" s="15" customFormat="1" ht="30" customHeight="1">
      <c r="A9" s="101"/>
      <c r="B9" s="103"/>
      <c r="C9" s="103"/>
      <c r="D9" s="65" t="s">
        <v>27</v>
      </c>
      <c r="E9" s="66">
        <v>1</v>
      </c>
      <c r="F9" s="67">
        <v>7115</v>
      </c>
      <c r="G9" s="68">
        <v>7115</v>
      </c>
      <c r="H9" s="104"/>
    </row>
    <row r="10" spans="1:8" s="15" customFormat="1" ht="30" customHeight="1">
      <c r="A10" s="105"/>
      <c r="B10" s="102"/>
      <c r="C10" s="102"/>
      <c r="D10" s="65" t="s">
        <v>86</v>
      </c>
      <c r="E10" s="66">
        <v>1</v>
      </c>
      <c r="F10" s="67">
        <v>7115</v>
      </c>
      <c r="G10" s="67">
        <v>7115</v>
      </c>
      <c r="H10" s="104"/>
    </row>
    <row r="11" spans="1:18" s="14" customFormat="1" ht="72" customHeight="1">
      <c r="A11" s="98" t="s">
        <v>14</v>
      </c>
      <c r="B11" s="69" t="s">
        <v>16</v>
      </c>
      <c r="C11" s="69">
        <v>112</v>
      </c>
      <c r="D11" s="56" t="s">
        <v>23</v>
      </c>
      <c r="E11" s="66">
        <v>1</v>
      </c>
      <c r="F11" s="70">
        <v>6655</v>
      </c>
      <c r="G11" s="70">
        <v>6655</v>
      </c>
      <c r="H11" s="104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8" ht="65.25" customHeight="1">
      <c r="A12" s="101"/>
      <c r="B12" s="71" t="s">
        <v>17</v>
      </c>
      <c r="C12" s="71">
        <v>112</v>
      </c>
      <c r="D12" s="56" t="s">
        <v>25</v>
      </c>
      <c r="E12" s="72">
        <v>1</v>
      </c>
      <c r="F12" s="70">
        <v>6655</v>
      </c>
      <c r="G12" s="70">
        <v>6655</v>
      </c>
      <c r="H12" s="95"/>
    </row>
    <row r="13" spans="1:8" ht="46.5" customHeight="1">
      <c r="A13" s="101"/>
      <c r="B13" s="100" t="s">
        <v>15</v>
      </c>
      <c r="C13" s="100">
        <v>112</v>
      </c>
      <c r="D13" s="56" t="s">
        <v>27</v>
      </c>
      <c r="E13" s="72">
        <v>1</v>
      </c>
      <c r="F13" s="70">
        <v>6655</v>
      </c>
      <c r="G13" s="70">
        <v>6655</v>
      </c>
      <c r="H13" s="95"/>
    </row>
    <row r="14" spans="1:8" ht="41.25" customHeight="1">
      <c r="A14" s="101"/>
      <c r="B14" s="102"/>
      <c r="C14" s="102"/>
      <c r="D14" s="56" t="s">
        <v>21</v>
      </c>
      <c r="E14" s="72">
        <v>1</v>
      </c>
      <c r="F14" s="70">
        <v>6655</v>
      </c>
      <c r="G14" s="70">
        <v>6655</v>
      </c>
      <c r="H14" s="95"/>
    </row>
    <row r="15" spans="1:8" ht="39" customHeight="1">
      <c r="A15" s="101"/>
      <c r="B15" s="100" t="s">
        <v>18</v>
      </c>
      <c r="C15" s="100">
        <v>120</v>
      </c>
      <c r="D15" s="56" t="s">
        <v>27</v>
      </c>
      <c r="E15" s="72">
        <v>1</v>
      </c>
      <c r="F15" s="73">
        <v>7115</v>
      </c>
      <c r="G15" s="73">
        <v>7115</v>
      </c>
      <c r="H15" s="94"/>
    </row>
    <row r="16" spans="1:8" ht="28.5" customHeight="1">
      <c r="A16" s="101"/>
      <c r="B16" s="102"/>
      <c r="C16" s="102"/>
      <c r="D16" s="56" t="s">
        <v>22</v>
      </c>
      <c r="E16" s="72">
        <v>1</v>
      </c>
      <c r="F16" s="73">
        <v>7115</v>
      </c>
      <c r="G16" s="73">
        <v>7115</v>
      </c>
      <c r="H16" s="94"/>
    </row>
    <row r="17" spans="1:8" ht="45" customHeight="1">
      <c r="A17" s="101"/>
      <c r="B17" s="106" t="s">
        <v>20</v>
      </c>
      <c r="C17" s="106">
        <v>120</v>
      </c>
      <c r="D17" s="74" t="s">
        <v>12</v>
      </c>
      <c r="E17" s="57">
        <v>1</v>
      </c>
      <c r="F17" s="73">
        <v>7115</v>
      </c>
      <c r="G17" s="73">
        <v>7115</v>
      </c>
      <c r="H17" s="94"/>
    </row>
    <row r="18" spans="1:8" s="15" customFormat="1" ht="26.25" customHeight="1">
      <c r="A18" s="101"/>
      <c r="B18" s="106"/>
      <c r="C18" s="106"/>
      <c r="D18" s="107" t="s">
        <v>23</v>
      </c>
      <c r="E18" s="75">
        <v>1</v>
      </c>
      <c r="F18" s="108">
        <v>7115</v>
      </c>
      <c r="G18" s="108">
        <v>7115</v>
      </c>
      <c r="H18" s="109"/>
    </row>
    <row r="19" spans="1:8" s="15" customFormat="1" ht="6" customHeight="1">
      <c r="A19" s="101"/>
      <c r="B19" s="106"/>
      <c r="C19" s="106"/>
      <c r="D19" s="110"/>
      <c r="E19" s="76"/>
      <c r="F19" s="111"/>
      <c r="G19" s="111"/>
      <c r="H19" s="112"/>
    </row>
    <row r="20" spans="1:8" s="15" customFormat="1" ht="0.75" customHeight="1" hidden="1">
      <c r="A20" s="101"/>
      <c r="B20" s="106"/>
      <c r="C20" s="106"/>
      <c r="D20" s="110"/>
      <c r="E20" s="76"/>
      <c r="F20" s="111"/>
      <c r="G20" s="111"/>
      <c r="H20" s="112"/>
    </row>
    <row r="21" spans="1:8" s="15" customFormat="1" ht="1.5" customHeight="1" hidden="1">
      <c r="A21" s="101"/>
      <c r="B21" s="106"/>
      <c r="C21" s="106"/>
      <c r="D21" s="113"/>
      <c r="E21" s="77"/>
      <c r="F21" s="114"/>
      <c r="G21" s="114"/>
      <c r="H21" s="115"/>
    </row>
    <row r="22" spans="1:8" s="15" customFormat="1" ht="26.25" customHeight="1">
      <c r="A22" s="101"/>
      <c r="B22" s="106"/>
      <c r="C22" s="106"/>
      <c r="D22" s="116" t="s">
        <v>86</v>
      </c>
      <c r="E22" s="75">
        <v>1</v>
      </c>
      <c r="F22" s="108">
        <v>7115</v>
      </c>
      <c r="G22" s="108">
        <v>7115</v>
      </c>
      <c r="H22" s="117"/>
    </row>
    <row r="23" spans="1:8" s="15" customFormat="1" ht="9.75" customHeight="1">
      <c r="A23" s="105"/>
      <c r="B23" s="106"/>
      <c r="C23" s="106"/>
      <c r="D23" s="118"/>
      <c r="E23" s="77"/>
      <c r="F23" s="114"/>
      <c r="G23" s="114"/>
      <c r="H23" s="117"/>
    </row>
    <row r="24" spans="1:8" ht="47.25" customHeight="1">
      <c r="A24" s="119" t="s">
        <v>30</v>
      </c>
      <c r="B24" s="100" t="s">
        <v>24</v>
      </c>
      <c r="C24" s="100">
        <v>120</v>
      </c>
      <c r="D24" s="56" t="s">
        <v>53</v>
      </c>
      <c r="E24" s="57">
        <v>1</v>
      </c>
      <c r="F24" s="73">
        <v>7115</v>
      </c>
      <c r="G24" s="73">
        <v>7115</v>
      </c>
      <c r="H24" s="94"/>
    </row>
    <row r="25" spans="1:8" ht="45.75" customHeight="1">
      <c r="A25" s="120"/>
      <c r="B25" s="102"/>
      <c r="C25" s="102"/>
      <c r="D25" s="56" t="s">
        <v>25</v>
      </c>
      <c r="E25" s="57">
        <v>1</v>
      </c>
      <c r="F25" s="73">
        <v>7115</v>
      </c>
      <c r="G25" s="73">
        <v>7115</v>
      </c>
      <c r="H25" s="94"/>
    </row>
    <row r="26" spans="1:8" s="6" customFormat="1" ht="26.25" customHeight="1">
      <c r="A26" s="120"/>
      <c r="B26" s="100" t="s">
        <v>26</v>
      </c>
      <c r="C26" s="121">
        <v>120</v>
      </c>
      <c r="D26" s="74" t="s">
        <v>27</v>
      </c>
      <c r="E26" s="57">
        <v>1</v>
      </c>
      <c r="F26" s="73">
        <v>7115</v>
      </c>
      <c r="G26" s="73">
        <v>7115</v>
      </c>
      <c r="H26" s="94"/>
    </row>
    <row r="27" spans="1:8" s="6" customFormat="1" ht="24">
      <c r="A27" s="120"/>
      <c r="B27" s="103"/>
      <c r="C27" s="122"/>
      <c r="D27" s="74" t="s">
        <v>28</v>
      </c>
      <c r="E27" s="57">
        <v>1</v>
      </c>
      <c r="F27" s="73">
        <v>7115</v>
      </c>
      <c r="G27" s="73">
        <v>7115</v>
      </c>
      <c r="H27" s="94"/>
    </row>
    <row r="28" spans="1:8" s="6" customFormat="1" ht="24">
      <c r="A28" s="120"/>
      <c r="B28" s="103"/>
      <c r="C28" s="122"/>
      <c r="D28" s="74" t="s">
        <v>29</v>
      </c>
      <c r="E28" s="57">
        <v>1</v>
      </c>
      <c r="F28" s="73">
        <v>7115</v>
      </c>
      <c r="G28" s="73">
        <v>7115</v>
      </c>
      <c r="H28" s="94"/>
    </row>
    <row r="29" spans="1:8" ht="1.5" customHeight="1">
      <c r="A29" s="120"/>
      <c r="B29" s="103"/>
      <c r="C29" s="122"/>
      <c r="D29" s="94"/>
      <c r="E29" s="57"/>
      <c r="F29" s="57"/>
      <c r="G29" s="57"/>
      <c r="H29" s="94"/>
    </row>
    <row r="30" spans="1:8" ht="15.75" customHeight="1" hidden="1" thickBot="1">
      <c r="A30" s="120"/>
      <c r="B30" s="103"/>
      <c r="C30" s="122"/>
      <c r="D30" s="94"/>
      <c r="E30" s="57"/>
      <c r="F30" s="57"/>
      <c r="G30" s="57"/>
      <c r="H30" s="94"/>
    </row>
    <row r="31" spans="1:8" ht="23.25" customHeight="1">
      <c r="A31" s="120"/>
      <c r="B31" s="103"/>
      <c r="C31" s="122"/>
      <c r="D31" s="123" t="s">
        <v>86</v>
      </c>
      <c r="E31" s="78">
        <v>1</v>
      </c>
      <c r="F31" s="124">
        <v>7115</v>
      </c>
      <c r="G31" s="124">
        <v>7115</v>
      </c>
      <c r="H31" s="121"/>
    </row>
    <row r="32" spans="1:8" ht="9.75" customHeight="1" hidden="1" thickBot="1">
      <c r="A32" s="120"/>
      <c r="B32" s="103"/>
      <c r="C32" s="122"/>
      <c r="D32" s="125"/>
      <c r="E32" s="79"/>
      <c r="F32" s="126"/>
      <c r="G32" s="126"/>
      <c r="H32" s="122"/>
    </row>
    <row r="33" spans="1:8" ht="15.75" customHeight="1" hidden="1" thickBot="1">
      <c r="A33" s="120"/>
      <c r="B33" s="103"/>
      <c r="C33" s="122"/>
      <c r="D33" s="125"/>
      <c r="E33" s="79"/>
      <c r="F33" s="126"/>
      <c r="G33" s="126"/>
      <c r="H33" s="122"/>
    </row>
    <row r="34" spans="1:8" ht="3.75" customHeight="1">
      <c r="A34" s="120"/>
      <c r="B34" s="103"/>
      <c r="C34" s="122"/>
      <c r="D34" s="125"/>
      <c r="E34" s="79"/>
      <c r="F34" s="126"/>
      <c r="G34" s="126"/>
      <c r="H34" s="122"/>
    </row>
    <row r="35" spans="1:8" ht="15.75" customHeight="1" hidden="1">
      <c r="A35" s="127"/>
      <c r="B35" s="102"/>
      <c r="C35" s="128"/>
      <c r="D35" s="129"/>
      <c r="E35" s="80"/>
      <c r="F35" s="130"/>
      <c r="G35" s="130"/>
      <c r="H35" s="128"/>
    </row>
    <row r="36" spans="1:8" ht="36" customHeight="1">
      <c r="A36" s="119" t="s">
        <v>38</v>
      </c>
      <c r="B36" s="131" t="s">
        <v>31</v>
      </c>
      <c r="C36" s="121">
        <v>112</v>
      </c>
      <c r="D36" s="74" t="s">
        <v>87</v>
      </c>
      <c r="E36" s="57">
        <v>1</v>
      </c>
      <c r="F36" s="70">
        <v>6655</v>
      </c>
      <c r="G36" s="70">
        <v>6655</v>
      </c>
      <c r="H36" s="132"/>
    </row>
    <row r="37" spans="1:8" ht="36.75" customHeight="1">
      <c r="A37" s="120"/>
      <c r="B37" s="133"/>
      <c r="C37" s="122"/>
      <c r="D37" s="74" t="s">
        <v>32</v>
      </c>
      <c r="E37" s="57">
        <v>1</v>
      </c>
      <c r="F37" s="70">
        <v>6655</v>
      </c>
      <c r="G37" s="70">
        <v>6655</v>
      </c>
      <c r="H37" s="94"/>
    </row>
    <row r="38" spans="1:8" ht="24">
      <c r="A38" s="120"/>
      <c r="B38" s="133"/>
      <c r="C38" s="122"/>
      <c r="D38" s="74" t="s">
        <v>28</v>
      </c>
      <c r="E38" s="57">
        <v>1</v>
      </c>
      <c r="F38" s="70">
        <v>6655</v>
      </c>
      <c r="G38" s="70">
        <v>6655</v>
      </c>
      <c r="H38" s="94"/>
    </row>
    <row r="39" spans="1:8" ht="24">
      <c r="A39" s="120"/>
      <c r="B39" s="134"/>
      <c r="C39" s="128"/>
      <c r="D39" s="74" t="s">
        <v>33</v>
      </c>
      <c r="E39" s="57">
        <v>1</v>
      </c>
      <c r="F39" s="70">
        <v>6655</v>
      </c>
      <c r="G39" s="70">
        <v>6655</v>
      </c>
      <c r="H39" s="94"/>
    </row>
    <row r="40" spans="1:8" ht="60">
      <c r="A40" s="120"/>
      <c r="B40" s="56" t="s">
        <v>34</v>
      </c>
      <c r="C40" s="56">
        <v>120</v>
      </c>
      <c r="D40" s="56" t="s">
        <v>27</v>
      </c>
      <c r="E40" s="57">
        <v>1</v>
      </c>
      <c r="F40" s="73">
        <v>7115</v>
      </c>
      <c r="G40" s="73">
        <v>7115</v>
      </c>
      <c r="H40" s="94"/>
    </row>
    <row r="41" spans="1:8" ht="74.25" customHeight="1">
      <c r="A41" s="120"/>
      <c r="B41" s="56" t="s">
        <v>68</v>
      </c>
      <c r="C41" s="56">
        <v>112</v>
      </c>
      <c r="D41" s="56" t="s">
        <v>27</v>
      </c>
      <c r="E41" s="57">
        <v>1</v>
      </c>
      <c r="F41" s="70">
        <v>6655</v>
      </c>
      <c r="G41" s="70">
        <v>6655</v>
      </c>
      <c r="H41" s="94"/>
    </row>
    <row r="42" spans="1:8" ht="31.5" customHeight="1">
      <c r="A42" s="120"/>
      <c r="B42" s="100" t="s">
        <v>36</v>
      </c>
      <c r="C42" s="121">
        <v>112</v>
      </c>
      <c r="D42" s="123" t="s">
        <v>37</v>
      </c>
      <c r="E42" s="78">
        <v>1</v>
      </c>
      <c r="F42" s="135">
        <v>6655</v>
      </c>
      <c r="G42" s="135">
        <v>6655</v>
      </c>
      <c r="H42" s="121"/>
    </row>
    <row r="43" spans="1:8" ht="37.5" customHeight="1">
      <c r="A43" s="120"/>
      <c r="B43" s="103"/>
      <c r="C43" s="122"/>
      <c r="D43" s="129"/>
      <c r="E43" s="80"/>
      <c r="F43" s="136"/>
      <c r="G43" s="136"/>
      <c r="H43" s="128"/>
    </row>
    <row r="44" spans="1:8" ht="37.5" customHeight="1">
      <c r="A44" s="120"/>
      <c r="B44" s="102"/>
      <c r="C44" s="128"/>
      <c r="D44" s="137" t="s">
        <v>87</v>
      </c>
      <c r="E44" s="81">
        <v>1</v>
      </c>
      <c r="F44" s="138">
        <v>6655</v>
      </c>
      <c r="G44" s="138">
        <v>6655</v>
      </c>
      <c r="H44" s="132"/>
    </row>
    <row r="45" spans="1:8" ht="54.75" customHeight="1">
      <c r="A45" s="120"/>
      <c r="B45" s="56" t="s">
        <v>35</v>
      </c>
      <c r="C45" s="56">
        <v>112</v>
      </c>
      <c r="D45" s="137" t="s">
        <v>87</v>
      </c>
      <c r="E45" s="81">
        <v>1</v>
      </c>
      <c r="F45" s="138">
        <v>6655</v>
      </c>
      <c r="G45" s="138">
        <v>6655</v>
      </c>
      <c r="H45" s="132"/>
    </row>
    <row r="46" spans="1:8" ht="67.5" customHeight="1">
      <c r="A46" s="99" t="s">
        <v>42</v>
      </c>
      <c r="B46" s="56" t="s">
        <v>39</v>
      </c>
      <c r="C46" s="56">
        <v>120</v>
      </c>
      <c r="D46" s="56" t="s">
        <v>29</v>
      </c>
      <c r="E46" s="57">
        <v>1</v>
      </c>
      <c r="F46" s="73">
        <v>7115</v>
      </c>
      <c r="G46" s="73">
        <v>7115</v>
      </c>
      <c r="H46" s="94"/>
    </row>
    <row r="47" spans="1:8" ht="49.5" customHeight="1">
      <c r="A47" s="101"/>
      <c r="B47" s="100" t="s">
        <v>40</v>
      </c>
      <c r="C47" s="100">
        <v>112</v>
      </c>
      <c r="D47" s="56" t="s">
        <v>52</v>
      </c>
      <c r="E47" s="57">
        <v>1</v>
      </c>
      <c r="F47" s="70">
        <v>6655</v>
      </c>
      <c r="G47" s="70">
        <v>6655</v>
      </c>
      <c r="H47" s="94"/>
    </row>
    <row r="48" spans="1:8" ht="24">
      <c r="A48" s="101"/>
      <c r="B48" s="103"/>
      <c r="C48" s="103"/>
      <c r="D48" s="56" t="s">
        <v>23</v>
      </c>
      <c r="E48" s="57">
        <v>1</v>
      </c>
      <c r="F48" s="70">
        <v>6655</v>
      </c>
      <c r="G48" s="70">
        <v>6655</v>
      </c>
      <c r="H48" s="94"/>
    </row>
    <row r="49" spans="1:8" ht="39" customHeight="1">
      <c r="A49" s="101"/>
      <c r="B49" s="103"/>
      <c r="C49" s="103"/>
      <c r="D49" s="100" t="s">
        <v>87</v>
      </c>
      <c r="E49" s="78">
        <v>1</v>
      </c>
      <c r="F49" s="135">
        <v>6655</v>
      </c>
      <c r="G49" s="135">
        <v>6655</v>
      </c>
      <c r="H49" s="121"/>
    </row>
    <row r="50" spans="1:8" ht="24.75" customHeight="1" hidden="1">
      <c r="A50" s="101"/>
      <c r="B50" s="102"/>
      <c r="C50" s="102"/>
      <c r="D50" s="102"/>
      <c r="E50" s="80"/>
      <c r="F50" s="136"/>
      <c r="G50" s="136"/>
      <c r="H50" s="128"/>
    </row>
    <row r="51" spans="1:8" ht="66.75" customHeight="1">
      <c r="A51" s="105"/>
      <c r="B51" s="55" t="s">
        <v>41</v>
      </c>
      <c r="C51" s="55">
        <v>120</v>
      </c>
      <c r="D51" s="55" t="s">
        <v>22</v>
      </c>
      <c r="E51" s="62">
        <v>1</v>
      </c>
      <c r="F51" s="63">
        <v>7115</v>
      </c>
      <c r="G51" s="63">
        <v>7115</v>
      </c>
      <c r="H51" s="139"/>
    </row>
    <row r="52" spans="1:8" ht="32.25" customHeight="1">
      <c r="A52" s="98" t="s">
        <v>46</v>
      </c>
      <c r="B52" s="106" t="s">
        <v>43</v>
      </c>
      <c r="C52" s="106">
        <v>120</v>
      </c>
      <c r="D52" s="106" t="s">
        <v>32</v>
      </c>
      <c r="E52" s="78">
        <v>1</v>
      </c>
      <c r="F52" s="124">
        <v>7115</v>
      </c>
      <c r="G52" s="124">
        <v>7115</v>
      </c>
      <c r="H52" s="121"/>
    </row>
    <row r="53" spans="1:8" ht="39.75" customHeight="1">
      <c r="A53" s="140"/>
      <c r="B53" s="106"/>
      <c r="C53" s="106"/>
      <c r="D53" s="106"/>
      <c r="E53" s="80"/>
      <c r="F53" s="130"/>
      <c r="G53" s="130"/>
      <c r="H53" s="128"/>
    </row>
    <row r="54" spans="1:8" ht="48">
      <c r="A54" s="140"/>
      <c r="B54" s="56" t="s">
        <v>44</v>
      </c>
      <c r="C54" s="56">
        <v>120</v>
      </c>
      <c r="D54" s="56" t="s">
        <v>45</v>
      </c>
      <c r="E54" s="57">
        <v>1</v>
      </c>
      <c r="F54" s="73">
        <v>7115</v>
      </c>
      <c r="G54" s="73">
        <v>7115</v>
      </c>
      <c r="H54" s="94"/>
    </row>
    <row r="55" spans="1:8" ht="15" customHeight="1" hidden="1">
      <c r="A55" s="141"/>
      <c r="B55" s="95"/>
      <c r="C55" s="95"/>
      <c r="D55" s="95"/>
      <c r="E55" s="62"/>
      <c r="F55" s="62"/>
      <c r="G55" s="62"/>
      <c r="H55" s="95"/>
    </row>
    <row r="56" spans="1:8" ht="35.25" customHeight="1">
      <c r="A56" s="142" t="s">
        <v>49</v>
      </c>
      <c r="B56" s="106" t="s">
        <v>47</v>
      </c>
      <c r="C56" s="106">
        <v>112</v>
      </c>
      <c r="D56" s="74" t="s">
        <v>27</v>
      </c>
      <c r="E56" s="57">
        <v>1</v>
      </c>
      <c r="F56" s="70">
        <v>6655</v>
      </c>
      <c r="G56" s="70">
        <v>6655</v>
      </c>
      <c r="H56" s="74"/>
    </row>
    <row r="57" spans="1:8" ht="37.5" customHeight="1">
      <c r="A57" s="143"/>
      <c r="B57" s="106"/>
      <c r="C57" s="106"/>
      <c r="D57" s="74" t="s">
        <v>22</v>
      </c>
      <c r="E57" s="57">
        <v>1</v>
      </c>
      <c r="F57" s="70">
        <v>6655</v>
      </c>
      <c r="G57" s="70">
        <v>6655</v>
      </c>
      <c r="H57" s="74"/>
    </row>
    <row r="58" spans="1:8" ht="46.5" customHeight="1">
      <c r="A58" s="143"/>
      <c r="B58" s="106"/>
      <c r="C58" s="106"/>
      <c r="D58" s="74" t="s">
        <v>45</v>
      </c>
      <c r="E58" s="57">
        <v>1</v>
      </c>
      <c r="F58" s="70">
        <v>6655</v>
      </c>
      <c r="G58" s="70">
        <v>6655</v>
      </c>
      <c r="H58" s="74"/>
    </row>
    <row r="59" spans="1:8" ht="41.25" customHeight="1" thickBot="1">
      <c r="A59" s="143"/>
      <c r="B59" s="106"/>
      <c r="C59" s="106"/>
      <c r="D59" s="74" t="s">
        <v>48</v>
      </c>
      <c r="E59" s="57">
        <v>1</v>
      </c>
      <c r="F59" s="70">
        <v>6655</v>
      </c>
      <c r="G59" s="70">
        <v>6655</v>
      </c>
      <c r="H59" s="74"/>
    </row>
    <row r="60" spans="1:8" ht="15">
      <c r="A60" s="144" t="s">
        <v>50</v>
      </c>
      <c r="B60" s="145"/>
      <c r="C60" s="145"/>
      <c r="D60" s="146"/>
      <c r="E60" s="82">
        <f>SUM(E4:E59)</f>
        <v>43</v>
      </c>
      <c r="F60" s="82">
        <f>SUM(F4:F59)</f>
        <v>290090</v>
      </c>
      <c r="G60" s="82">
        <f>SUM(G4:G59)</f>
        <v>290090</v>
      </c>
      <c r="H60" s="147"/>
    </row>
    <row r="61" spans="1:8" ht="15">
      <c r="A61" s="96"/>
      <c r="B61" s="96"/>
      <c r="C61" s="96"/>
      <c r="D61" s="96"/>
      <c r="E61" s="96"/>
      <c r="F61" s="96"/>
      <c r="G61" s="96"/>
      <c r="H61" s="96"/>
    </row>
    <row r="62" spans="1:8" ht="15" customHeight="1">
      <c r="A62" s="185" t="s">
        <v>91</v>
      </c>
      <c r="B62" s="185"/>
      <c r="C62" s="185"/>
      <c r="D62" s="185"/>
      <c r="E62" s="185"/>
      <c r="F62" s="185"/>
      <c r="G62" s="185"/>
      <c r="H62" s="185"/>
    </row>
    <row r="63" spans="1:8" ht="15">
      <c r="A63" s="96"/>
      <c r="B63" s="96"/>
      <c r="C63" s="96"/>
      <c r="D63" s="96"/>
      <c r="E63" s="96"/>
      <c r="F63" s="96"/>
      <c r="G63" s="96"/>
      <c r="H63" s="96"/>
    </row>
    <row r="64" spans="1:8" ht="15">
      <c r="A64" s="96"/>
      <c r="B64" s="96"/>
      <c r="C64" s="96"/>
      <c r="D64" s="96"/>
      <c r="E64" s="96"/>
      <c r="F64" s="96"/>
      <c r="G64" s="96"/>
      <c r="H64" s="96"/>
    </row>
    <row r="65" spans="1:8" ht="60.75" customHeight="1">
      <c r="A65" s="83" t="s">
        <v>92</v>
      </c>
      <c r="B65" s="84"/>
      <c r="C65" s="84"/>
      <c r="D65" s="84"/>
      <c r="E65" s="84"/>
      <c r="F65" s="84"/>
      <c r="G65" s="84"/>
      <c r="H65" s="84"/>
    </row>
    <row r="66" spans="1:8" ht="15" customHeight="1">
      <c r="A66" s="85" t="s">
        <v>89</v>
      </c>
      <c r="B66" s="97"/>
      <c r="C66" s="97"/>
      <c r="D66" s="97"/>
      <c r="E66" s="97"/>
      <c r="F66" s="97"/>
      <c r="G66" s="97"/>
      <c r="H66" s="97"/>
    </row>
    <row r="67" spans="1:8" ht="72.75" customHeight="1" thickBot="1">
      <c r="A67" s="148" t="s">
        <v>0</v>
      </c>
      <c r="B67" s="149" t="s">
        <v>1</v>
      </c>
      <c r="C67" s="150"/>
      <c r="D67" s="151"/>
      <c r="E67" s="148" t="s">
        <v>2</v>
      </c>
      <c r="F67" s="148" t="s">
        <v>3</v>
      </c>
      <c r="G67" s="148" t="s">
        <v>4</v>
      </c>
      <c r="H67" s="152" t="s">
        <v>5</v>
      </c>
    </row>
    <row r="68" spans="1:8" ht="15">
      <c r="A68" s="153" t="s">
        <v>54</v>
      </c>
      <c r="B68" s="86" t="s">
        <v>55</v>
      </c>
      <c r="C68" s="87"/>
      <c r="D68" s="88"/>
      <c r="E68" s="154">
        <v>112</v>
      </c>
      <c r="F68" s="155"/>
      <c r="G68" s="154"/>
      <c r="H68" s="154"/>
    </row>
    <row r="69" spans="1:8" ht="48" customHeight="1">
      <c r="A69" s="120"/>
      <c r="B69" s="89" t="s">
        <v>56</v>
      </c>
      <c r="C69" s="90"/>
      <c r="D69" s="91"/>
      <c r="E69" s="156">
        <v>120</v>
      </c>
      <c r="F69" s="157"/>
      <c r="G69" s="156"/>
      <c r="H69" s="156"/>
    </row>
    <row r="70" spans="1:8" ht="48" customHeight="1" thickBot="1">
      <c r="A70" s="158"/>
      <c r="B70" s="159" t="s">
        <v>57</v>
      </c>
      <c r="C70" s="160"/>
      <c r="D70" s="161"/>
      <c r="E70" s="162">
        <v>120</v>
      </c>
      <c r="F70" s="163"/>
      <c r="G70" s="162"/>
      <c r="H70" s="162"/>
    </row>
    <row r="71" spans="1:8" ht="42" customHeight="1" thickBot="1">
      <c r="A71" s="153" t="s">
        <v>6</v>
      </c>
      <c r="B71" s="164" t="s">
        <v>7</v>
      </c>
      <c r="C71" s="165"/>
      <c r="D71" s="166"/>
      <c r="E71" s="154">
        <v>120</v>
      </c>
      <c r="F71" s="154">
        <v>3</v>
      </c>
      <c r="G71" s="73">
        <v>7115</v>
      </c>
      <c r="H71" s="154">
        <f>F71*G71</f>
        <v>21345</v>
      </c>
    </row>
    <row r="72" spans="1:8" ht="39" customHeight="1" thickBot="1">
      <c r="A72" s="158"/>
      <c r="B72" s="159" t="s">
        <v>8</v>
      </c>
      <c r="C72" s="167"/>
      <c r="D72" s="168"/>
      <c r="E72" s="162">
        <v>120</v>
      </c>
      <c r="F72" s="162">
        <v>5</v>
      </c>
      <c r="G72" s="73">
        <v>7115</v>
      </c>
      <c r="H72" s="154">
        <f aca="true" t="shared" si="0" ref="H72:H99">F72*G72</f>
        <v>35575</v>
      </c>
    </row>
    <row r="73" spans="1:8" ht="33" customHeight="1" thickBot="1">
      <c r="A73" s="153" t="s">
        <v>14</v>
      </c>
      <c r="B73" s="164" t="s">
        <v>15</v>
      </c>
      <c r="C73" s="165"/>
      <c r="D73" s="166"/>
      <c r="E73" s="154">
        <v>112</v>
      </c>
      <c r="F73" s="154">
        <v>2</v>
      </c>
      <c r="G73" s="70">
        <v>6655</v>
      </c>
      <c r="H73" s="154">
        <f t="shared" si="0"/>
        <v>13310</v>
      </c>
    </row>
    <row r="74" spans="1:8" ht="44.25" customHeight="1" thickBot="1">
      <c r="A74" s="120"/>
      <c r="B74" s="169" t="s">
        <v>16</v>
      </c>
      <c r="C74" s="170"/>
      <c r="D74" s="171"/>
      <c r="E74" s="69">
        <v>112</v>
      </c>
      <c r="F74" s="69">
        <v>1</v>
      </c>
      <c r="G74" s="69">
        <v>6655</v>
      </c>
      <c r="H74" s="154">
        <f t="shared" si="0"/>
        <v>6655</v>
      </c>
    </row>
    <row r="75" spans="1:8" ht="41.25" customHeight="1" thickBot="1">
      <c r="A75" s="120"/>
      <c r="B75" s="169" t="s">
        <v>17</v>
      </c>
      <c r="C75" s="170"/>
      <c r="D75" s="171"/>
      <c r="E75" s="69">
        <v>112</v>
      </c>
      <c r="F75" s="69">
        <v>1</v>
      </c>
      <c r="G75" s="70">
        <v>6655</v>
      </c>
      <c r="H75" s="154">
        <f t="shared" si="0"/>
        <v>6655</v>
      </c>
    </row>
    <row r="76" spans="1:8" ht="41.25" customHeight="1" thickBot="1">
      <c r="A76" s="120"/>
      <c r="B76" s="169" t="s">
        <v>18</v>
      </c>
      <c r="C76" s="170"/>
      <c r="D76" s="171"/>
      <c r="E76" s="69">
        <v>120</v>
      </c>
      <c r="F76" s="69">
        <v>2</v>
      </c>
      <c r="G76" s="73">
        <v>7115</v>
      </c>
      <c r="H76" s="154">
        <f t="shared" si="0"/>
        <v>14230</v>
      </c>
    </row>
    <row r="77" spans="1:8" ht="33.75" customHeight="1" thickBot="1">
      <c r="A77" s="120"/>
      <c r="B77" s="169" t="s">
        <v>19</v>
      </c>
      <c r="C77" s="170"/>
      <c r="D77" s="171"/>
      <c r="E77" s="69">
        <v>120</v>
      </c>
      <c r="F77" s="172"/>
      <c r="G77" s="69"/>
      <c r="H77" s="154">
        <f t="shared" si="0"/>
        <v>0</v>
      </c>
    </row>
    <row r="78" spans="1:8" ht="29.25" customHeight="1" thickBot="1">
      <c r="A78" s="158"/>
      <c r="B78" s="159" t="s">
        <v>20</v>
      </c>
      <c r="C78" s="167"/>
      <c r="D78" s="168"/>
      <c r="E78" s="162">
        <v>120</v>
      </c>
      <c r="F78" s="162">
        <v>3</v>
      </c>
      <c r="G78" s="73">
        <v>7115</v>
      </c>
      <c r="H78" s="154">
        <f t="shared" si="0"/>
        <v>21345</v>
      </c>
    </row>
    <row r="79" spans="1:8" ht="24.75" customHeight="1" thickBot="1">
      <c r="A79" s="153" t="s">
        <v>30</v>
      </c>
      <c r="B79" s="173" t="s">
        <v>58</v>
      </c>
      <c r="C79" s="165"/>
      <c r="D79" s="166"/>
      <c r="E79" s="154">
        <v>112</v>
      </c>
      <c r="F79" s="155"/>
      <c r="G79" s="154"/>
      <c r="H79" s="154">
        <f t="shared" si="0"/>
        <v>0</v>
      </c>
    </row>
    <row r="80" spans="1:8" ht="26.25" customHeight="1" thickBot="1">
      <c r="A80" s="120"/>
      <c r="B80" s="174" t="s">
        <v>59</v>
      </c>
      <c r="C80" s="170"/>
      <c r="D80" s="171"/>
      <c r="E80" s="69">
        <v>112</v>
      </c>
      <c r="F80" s="172"/>
      <c r="G80" s="69"/>
      <c r="H80" s="154">
        <f t="shared" si="0"/>
        <v>0</v>
      </c>
    </row>
    <row r="81" spans="1:8" ht="26.25" customHeight="1" thickBot="1">
      <c r="A81" s="120"/>
      <c r="B81" s="174" t="s">
        <v>60</v>
      </c>
      <c r="C81" s="170"/>
      <c r="D81" s="171"/>
      <c r="E81" s="69">
        <v>112</v>
      </c>
      <c r="F81" s="172"/>
      <c r="G81" s="69"/>
      <c r="H81" s="154">
        <f t="shared" si="0"/>
        <v>0</v>
      </c>
    </row>
    <row r="82" spans="1:8" ht="24" customHeight="1" thickBot="1">
      <c r="A82" s="120"/>
      <c r="B82" s="174" t="s">
        <v>61</v>
      </c>
      <c r="C82" s="170"/>
      <c r="D82" s="171"/>
      <c r="E82" s="69">
        <v>120</v>
      </c>
      <c r="F82" s="172"/>
      <c r="G82" s="69"/>
      <c r="H82" s="154">
        <f t="shared" si="0"/>
        <v>0</v>
      </c>
    </row>
    <row r="83" spans="1:8" ht="42" customHeight="1" thickBot="1">
      <c r="A83" s="120"/>
      <c r="B83" s="174" t="s">
        <v>24</v>
      </c>
      <c r="C83" s="170"/>
      <c r="D83" s="171"/>
      <c r="E83" s="69">
        <v>120</v>
      </c>
      <c r="F83" s="69">
        <v>2</v>
      </c>
      <c r="G83" s="73">
        <v>7115</v>
      </c>
      <c r="H83" s="154">
        <f t="shared" si="0"/>
        <v>14230</v>
      </c>
    </row>
    <row r="84" spans="1:8" ht="31.5" customHeight="1" thickBot="1">
      <c r="A84" s="158"/>
      <c r="B84" s="175" t="s">
        <v>26</v>
      </c>
      <c r="C84" s="167"/>
      <c r="D84" s="168"/>
      <c r="E84" s="162">
        <v>120</v>
      </c>
      <c r="F84" s="162">
        <v>4</v>
      </c>
      <c r="G84" s="73">
        <v>7115</v>
      </c>
      <c r="H84" s="154">
        <f t="shared" si="0"/>
        <v>28460</v>
      </c>
    </row>
    <row r="85" spans="1:8" ht="30.75" customHeight="1" thickBot="1">
      <c r="A85" s="153" t="s">
        <v>38</v>
      </c>
      <c r="B85" s="164" t="s">
        <v>31</v>
      </c>
      <c r="C85" s="165"/>
      <c r="D85" s="166"/>
      <c r="E85" s="154">
        <v>112</v>
      </c>
      <c r="F85" s="154">
        <v>4</v>
      </c>
      <c r="G85" s="70">
        <v>6655</v>
      </c>
      <c r="H85" s="154">
        <f t="shared" si="0"/>
        <v>26620</v>
      </c>
    </row>
    <row r="86" spans="1:8" ht="38.25" customHeight="1" thickBot="1">
      <c r="A86" s="120"/>
      <c r="B86" s="169" t="s">
        <v>34</v>
      </c>
      <c r="C86" s="170"/>
      <c r="D86" s="171"/>
      <c r="E86" s="69">
        <v>120</v>
      </c>
      <c r="F86" s="69">
        <v>1</v>
      </c>
      <c r="G86" s="73">
        <v>7115</v>
      </c>
      <c r="H86" s="154">
        <f t="shared" si="0"/>
        <v>7115</v>
      </c>
    </row>
    <row r="87" spans="1:8" ht="45.75" customHeight="1" thickBot="1">
      <c r="A87" s="120"/>
      <c r="B87" s="169" t="s">
        <v>35</v>
      </c>
      <c r="C87" s="170"/>
      <c r="D87" s="171"/>
      <c r="E87" s="69">
        <v>112</v>
      </c>
      <c r="F87" s="69">
        <v>1</v>
      </c>
      <c r="G87" s="70">
        <v>6655</v>
      </c>
      <c r="H87" s="154">
        <f t="shared" si="0"/>
        <v>6655</v>
      </c>
    </row>
    <row r="88" spans="1:8" ht="40.5" customHeight="1" thickBot="1">
      <c r="A88" s="120"/>
      <c r="B88" s="169" t="s">
        <v>36</v>
      </c>
      <c r="C88" s="170"/>
      <c r="D88" s="171"/>
      <c r="E88" s="69">
        <v>112</v>
      </c>
      <c r="F88" s="69">
        <v>2</v>
      </c>
      <c r="G88" s="70">
        <v>6655</v>
      </c>
      <c r="H88" s="154">
        <f t="shared" si="0"/>
        <v>13310</v>
      </c>
    </row>
    <row r="89" spans="1:8" ht="24" customHeight="1" thickBot="1">
      <c r="A89" s="120"/>
      <c r="B89" s="169" t="s">
        <v>62</v>
      </c>
      <c r="C89" s="170"/>
      <c r="D89" s="171"/>
      <c r="E89" s="69">
        <v>120</v>
      </c>
      <c r="F89" s="69">
        <v>1</v>
      </c>
      <c r="G89" s="69">
        <v>6655</v>
      </c>
      <c r="H89" s="154">
        <f t="shared" si="0"/>
        <v>6655</v>
      </c>
    </row>
    <row r="90" spans="1:8" ht="24.75" customHeight="1" thickBot="1">
      <c r="A90" s="120"/>
      <c r="B90" s="169" t="s">
        <v>63</v>
      </c>
      <c r="C90" s="170"/>
      <c r="D90" s="171"/>
      <c r="E90" s="69">
        <v>120</v>
      </c>
      <c r="F90" s="176"/>
      <c r="G90" s="176"/>
      <c r="H90" s="154"/>
    </row>
    <row r="91" spans="1:8" ht="24" customHeight="1" thickBot="1">
      <c r="A91" s="158"/>
      <c r="B91" s="159" t="s">
        <v>64</v>
      </c>
      <c r="C91" s="167"/>
      <c r="D91" s="168"/>
      <c r="E91" s="162">
        <v>120</v>
      </c>
      <c r="F91" s="162"/>
      <c r="G91" s="162"/>
      <c r="H91" s="154">
        <f t="shared" si="0"/>
        <v>0</v>
      </c>
    </row>
    <row r="92" spans="1:8" ht="34.5" customHeight="1" thickBot="1">
      <c r="A92" s="153" t="s">
        <v>42</v>
      </c>
      <c r="B92" s="173" t="s">
        <v>65</v>
      </c>
      <c r="C92" s="165"/>
      <c r="D92" s="166"/>
      <c r="E92" s="154">
        <v>120</v>
      </c>
      <c r="F92" s="154"/>
      <c r="G92" s="154"/>
      <c r="H92" s="154">
        <f t="shared" si="0"/>
        <v>0</v>
      </c>
    </row>
    <row r="93" spans="1:8" ht="28.5" customHeight="1" thickBot="1">
      <c r="A93" s="120"/>
      <c r="B93" s="169" t="s">
        <v>39</v>
      </c>
      <c r="C93" s="170"/>
      <c r="D93" s="171"/>
      <c r="E93" s="69">
        <v>120</v>
      </c>
      <c r="F93" s="69">
        <v>1</v>
      </c>
      <c r="G93" s="73">
        <v>7115</v>
      </c>
      <c r="H93" s="154">
        <f t="shared" si="0"/>
        <v>7115</v>
      </c>
    </row>
    <row r="94" spans="1:8" ht="29.25" customHeight="1" thickBot="1">
      <c r="A94" s="120"/>
      <c r="B94" s="174" t="s">
        <v>40</v>
      </c>
      <c r="C94" s="170"/>
      <c r="D94" s="171"/>
      <c r="E94" s="69">
        <v>112</v>
      </c>
      <c r="F94" s="69">
        <v>3</v>
      </c>
      <c r="G94" s="70">
        <v>6655</v>
      </c>
      <c r="H94" s="154">
        <f t="shared" si="0"/>
        <v>19965</v>
      </c>
    </row>
    <row r="95" spans="1:8" ht="39.75" customHeight="1" thickBot="1">
      <c r="A95" s="158"/>
      <c r="B95" s="159" t="s">
        <v>41</v>
      </c>
      <c r="C95" s="167"/>
      <c r="D95" s="168"/>
      <c r="E95" s="162">
        <v>120</v>
      </c>
      <c r="F95" s="162">
        <v>1</v>
      </c>
      <c r="G95" s="73">
        <v>7115</v>
      </c>
      <c r="H95" s="154">
        <f t="shared" si="0"/>
        <v>7115</v>
      </c>
    </row>
    <row r="96" spans="1:8" ht="34.5" customHeight="1" thickBot="1">
      <c r="A96" s="153" t="s">
        <v>46</v>
      </c>
      <c r="B96" s="164" t="s">
        <v>43</v>
      </c>
      <c r="C96" s="165"/>
      <c r="D96" s="166"/>
      <c r="E96" s="154">
        <v>120</v>
      </c>
      <c r="F96" s="154">
        <v>1</v>
      </c>
      <c r="G96" s="73">
        <v>7115</v>
      </c>
      <c r="H96" s="154">
        <f t="shared" si="0"/>
        <v>7115</v>
      </c>
    </row>
    <row r="97" spans="1:8" ht="39" customHeight="1" thickBot="1">
      <c r="A97" s="120"/>
      <c r="B97" s="169" t="s">
        <v>66</v>
      </c>
      <c r="C97" s="170"/>
      <c r="D97" s="171"/>
      <c r="E97" s="69">
        <v>120</v>
      </c>
      <c r="F97" s="69"/>
      <c r="G97" s="69"/>
      <c r="H97" s="154">
        <f t="shared" si="0"/>
        <v>0</v>
      </c>
    </row>
    <row r="98" spans="1:8" ht="43.5" customHeight="1" thickBot="1">
      <c r="A98" s="158"/>
      <c r="B98" s="159" t="s">
        <v>44</v>
      </c>
      <c r="C98" s="167"/>
      <c r="D98" s="168"/>
      <c r="E98" s="162">
        <v>120</v>
      </c>
      <c r="F98" s="162">
        <v>1</v>
      </c>
      <c r="G98" s="73">
        <v>7115</v>
      </c>
      <c r="H98" s="154">
        <f t="shared" si="0"/>
        <v>7115</v>
      </c>
    </row>
    <row r="99" spans="1:8" ht="100.5" thickBot="1">
      <c r="A99" s="177" t="s">
        <v>49</v>
      </c>
      <c r="B99" s="92" t="s">
        <v>47</v>
      </c>
      <c r="C99" s="178"/>
      <c r="D99" s="179"/>
      <c r="E99" s="180">
        <v>112</v>
      </c>
      <c r="F99" s="180">
        <v>4</v>
      </c>
      <c r="G99" s="70">
        <v>6655</v>
      </c>
      <c r="H99" s="154">
        <f t="shared" si="0"/>
        <v>26620</v>
      </c>
    </row>
    <row r="100" spans="1:8" ht="15">
      <c r="A100" s="181" t="s">
        <v>50</v>
      </c>
      <c r="B100" s="182"/>
      <c r="C100" s="182"/>
      <c r="D100" s="183"/>
      <c r="E100" s="184"/>
      <c r="F100" s="184">
        <f>SUM(F68:F99)</f>
        <v>43</v>
      </c>
      <c r="G100" s="184"/>
      <c r="H100" s="184">
        <f>SUM(H71:H99)</f>
        <v>297205</v>
      </c>
    </row>
    <row r="101" spans="1:8" ht="15">
      <c r="A101" s="96"/>
      <c r="B101" s="96"/>
      <c r="C101" s="96"/>
      <c r="D101" s="96"/>
      <c r="E101" s="96"/>
      <c r="F101" s="96"/>
      <c r="G101" s="96"/>
      <c r="H101" s="96"/>
    </row>
    <row r="102" spans="1:8" ht="15" customHeight="1">
      <c r="A102" s="185" t="s">
        <v>90</v>
      </c>
      <c r="B102" s="185"/>
      <c r="C102" s="185"/>
      <c r="D102" s="185"/>
      <c r="E102" s="185"/>
      <c r="F102" s="185"/>
      <c r="G102" s="185"/>
      <c r="H102" s="185"/>
    </row>
    <row r="103" spans="1:8" ht="15">
      <c r="A103" s="93"/>
      <c r="B103" s="93"/>
      <c r="C103" s="93"/>
      <c r="D103" s="93"/>
      <c r="E103" s="93"/>
      <c r="F103" s="93"/>
      <c r="G103" s="93"/>
      <c r="H103" s="93"/>
    </row>
    <row r="104" ht="15">
      <c r="D104"/>
    </row>
  </sheetData>
  <sheetProtection/>
  <mergeCells count="109">
    <mergeCell ref="H31:H35"/>
    <mergeCell ref="B42:B44"/>
    <mergeCell ref="C42:C44"/>
    <mergeCell ref="E52:E53"/>
    <mergeCell ref="F52:F53"/>
    <mergeCell ref="G52:G53"/>
    <mergeCell ref="H52:H53"/>
    <mergeCell ref="B47:B50"/>
    <mergeCell ref="C47:C50"/>
    <mergeCell ref="G49:G50"/>
    <mergeCell ref="A46:A51"/>
    <mergeCell ref="C36:C39"/>
    <mergeCell ref="E31:E35"/>
    <mergeCell ref="F31:F35"/>
    <mergeCell ref="D49:D50"/>
    <mergeCell ref="E49:E50"/>
    <mergeCell ref="F49:F50"/>
    <mergeCell ref="G31:G35"/>
    <mergeCell ref="F42:F43"/>
    <mergeCell ref="G42:G43"/>
    <mergeCell ref="A24:A35"/>
    <mergeCell ref="B26:B35"/>
    <mergeCell ref="C26:C35"/>
    <mergeCell ref="D31:D35"/>
    <mergeCell ref="B36:B39"/>
    <mergeCell ref="F18:F21"/>
    <mergeCell ref="C24:C25"/>
    <mergeCell ref="G18:G21"/>
    <mergeCell ref="H18:H21"/>
    <mergeCell ref="H49:H50"/>
    <mergeCell ref="D22:D23"/>
    <mergeCell ref="E22:E23"/>
    <mergeCell ref="F22:F23"/>
    <mergeCell ref="G22:G23"/>
    <mergeCell ref="H22:H23"/>
    <mergeCell ref="B6:B10"/>
    <mergeCell ref="C6:C10"/>
    <mergeCell ref="A4:A10"/>
    <mergeCell ref="C17:C23"/>
    <mergeCell ref="A1:H1"/>
    <mergeCell ref="A2:H2"/>
    <mergeCell ref="A12:A23"/>
    <mergeCell ref="B17:B23"/>
    <mergeCell ref="D18:D21"/>
    <mergeCell ref="E18:E21"/>
    <mergeCell ref="A56:A59"/>
    <mergeCell ref="A36:A45"/>
    <mergeCell ref="D52:D53"/>
    <mergeCell ref="B52:B53"/>
    <mergeCell ref="C56:C59"/>
    <mergeCell ref="B56:B59"/>
    <mergeCell ref="B68:D68"/>
    <mergeCell ref="B4:B5"/>
    <mergeCell ref="C4:C5"/>
    <mergeCell ref="A62:H62"/>
    <mergeCell ref="A60:D60"/>
    <mergeCell ref="C52:C53"/>
    <mergeCell ref="E42:E43"/>
    <mergeCell ref="B13:B14"/>
    <mergeCell ref="C13:C14"/>
    <mergeCell ref="H42:H43"/>
    <mergeCell ref="B95:D95"/>
    <mergeCell ref="A96:A98"/>
    <mergeCell ref="B96:D96"/>
    <mergeCell ref="B97:D97"/>
    <mergeCell ref="B98:D98"/>
    <mergeCell ref="B73:D73"/>
    <mergeCell ref="B74:D74"/>
    <mergeCell ref="B75:D75"/>
    <mergeCell ref="A92:A95"/>
    <mergeCell ref="B76:D76"/>
    <mergeCell ref="B77:D77"/>
    <mergeCell ref="B78:D78"/>
    <mergeCell ref="B79:D79"/>
    <mergeCell ref="B80:D80"/>
    <mergeCell ref="B84:D84"/>
    <mergeCell ref="B85:D85"/>
    <mergeCell ref="B86:D86"/>
    <mergeCell ref="B92:D92"/>
    <mergeCell ref="B93:D93"/>
    <mergeCell ref="B71:D71"/>
    <mergeCell ref="B72:D72"/>
    <mergeCell ref="B99:D99"/>
    <mergeCell ref="A100:D100"/>
    <mergeCell ref="A102:H102"/>
    <mergeCell ref="B81:D81"/>
    <mergeCell ref="B82:D82"/>
    <mergeCell ref="B94:D94"/>
    <mergeCell ref="A79:A84"/>
    <mergeCell ref="A85:A91"/>
    <mergeCell ref="B91:D91"/>
    <mergeCell ref="B83:D83"/>
    <mergeCell ref="A103:H103"/>
    <mergeCell ref="B90:D90"/>
    <mergeCell ref="A65:H65"/>
    <mergeCell ref="B67:D67"/>
    <mergeCell ref="A68:A70"/>
    <mergeCell ref="A71:A72"/>
    <mergeCell ref="A73:A78"/>
    <mergeCell ref="B87:D87"/>
    <mergeCell ref="B88:D88"/>
    <mergeCell ref="B89:D89"/>
    <mergeCell ref="B15:B16"/>
    <mergeCell ref="C15:C16"/>
    <mergeCell ref="D42:D43"/>
    <mergeCell ref="B24:B25"/>
    <mergeCell ref="B69:D69"/>
    <mergeCell ref="B70:D70"/>
    <mergeCell ref="A66:H6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A18" sqref="A18:H18"/>
    </sheetView>
  </sheetViews>
  <sheetFormatPr defaultColWidth="9.140625" defaultRowHeight="15"/>
  <cols>
    <col min="2" max="2" width="27.7109375" style="0" customWidth="1"/>
    <col min="4" max="4" width="17.7109375" style="0" customWidth="1"/>
    <col min="6" max="6" width="17.00390625" style="0" customWidth="1"/>
    <col min="7" max="7" width="15.7109375" style="0" customWidth="1"/>
    <col min="8" max="8" width="13.7109375" style="0" customWidth="1"/>
  </cols>
  <sheetData>
    <row r="1" spans="1:8" ht="67.5" customHeight="1">
      <c r="A1" s="28" t="s">
        <v>72</v>
      </c>
      <c r="B1" s="28"/>
      <c r="C1" s="28"/>
      <c r="D1" s="28"/>
      <c r="E1" s="28"/>
      <c r="F1" s="28"/>
      <c r="G1" s="28"/>
      <c r="H1" s="28"/>
    </row>
    <row r="2" spans="1:8" ht="15" customHeight="1">
      <c r="A2" s="43" t="s">
        <v>73</v>
      </c>
      <c r="B2" s="43"/>
      <c r="C2" s="43"/>
      <c r="D2" s="43"/>
      <c r="E2" s="43"/>
      <c r="F2" s="43"/>
      <c r="G2" s="43"/>
      <c r="H2" s="43"/>
    </row>
    <row r="3" spans="1:8" ht="15">
      <c r="A3" s="16"/>
      <c r="B3" s="36" t="s">
        <v>69</v>
      </c>
      <c r="C3" s="36"/>
      <c r="D3" s="17"/>
      <c r="E3" s="17"/>
      <c r="F3" s="17"/>
      <c r="G3" s="17"/>
      <c r="H3" s="17"/>
    </row>
    <row r="4" spans="1:8" ht="77.25" thickBot="1">
      <c r="A4" s="9" t="s">
        <v>0</v>
      </c>
      <c r="B4" s="10" t="s">
        <v>1</v>
      </c>
      <c r="C4" s="9" t="s">
        <v>2</v>
      </c>
      <c r="D4" s="10" t="s">
        <v>9</v>
      </c>
      <c r="E4" s="9" t="s">
        <v>3</v>
      </c>
      <c r="F4" s="9" t="s">
        <v>4</v>
      </c>
      <c r="G4" s="10" t="s">
        <v>5</v>
      </c>
      <c r="H4" s="10" t="s">
        <v>10</v>
      </c>
    </row>
    <row r="5" spans="1:8" ht="59.25" customHeight="1" thickBot="1">
      <c r="A5" s="26" t="s">
        <v>70</v>
      </c>
      <c r="B5" s="45" t="s">
        <v>71</v>
      </c>
      <c r="C5" s="48">
        <v>502</v>
      </c>
      <c r="D5" s="1" t="s">
        <v>74</v>
      </c>
      <c r="E5" s="1">
        <v>1</v>
      </c>
      <c r="F5" s="23">
        <v>25000</v>
      </c>
      <c r="G5" s="23">
        <v>25000</v>
      </c>
      <c r="H5" s="1"/>
    </row>
    <row r="6" spans="1:8" ht="23.25" thickBot="1">
      <c r="A6" s="27"/>
      <c r="B6" s="46"/>
      <c r="C6" s="49"/>
      <c r="D6" s="3" t="s">
        <v>75</v>
      </c>
      <c r="E6" s="3">
        <v>1</v>
      </c>
      <c r="F6" s="23">
        <v>25000</v>
      </c>
      <c r="G6" s="23">
        <v>25000</v>
      </c>
      <c r="H6" s="3"/>
    </row>
    <row r="7" spans="1:8" ht="23.25" thickBot="1">
      <c r="A7" s="27"/>
      <c r="B7" s="46"/>
      <c r="C7" s="49"/>
      <c r="D7" s="1" t="s">
        <v>76</v>
      </c>
      <c r="E7" s="1">
        <v>1</v>
      </c>
      <c r="F7" s="23">
        <v>25000</v>
      </c>
      <c r="G7" s="23">
        <v>25000</v>
      </c>
      <c r="H7" s="1"/>
    </row>
    <row r="8" spans="1:8" ht="23.25" thickBot="1">
      <c r="A8" s="27"/>
      <c r="B8" s="46"/>
      <c r="C8" s="49"/>
      <c r="D8" s="2" t="s">
        <v>77</v>
      </c>
      <c r="E8" s="2">
        <v>1</v>
      </c>
      <c r="F8" s="23">
        <v>25000</v>
      </c>
      <c r="G8" s="23">
        <v>25000</v>
      </c>
      <c r="H8" s="2"/>
    </row>
    <row r="9" spans="1:8" ht="26.25" thickBot="1">
      <c r="A9" s="27"/>
      <c r="B9" s="46"/>
      <c r="C9" s="49"/>
      <c r="D9" s="7" t="s">
        <v>78</v>
      </c>
      <c r="E9" s="7">
        <v>1</v>
      </c>
      <c r="F9" s="23">
        <v>25000</v>
      </c>
      <c r="G9" s="23">
        <v>25000</v>
      </c>
      <c r="H9" s="7"/>
    </row>
    <row r="10" spans="1:8" ht="39" thickBot="1">
      <c r="A10" s="27"/>
      <c r="B10" s="46"/>
      <c r="C10" s="49"/>
      <c r="D10" s="5" t="s">
        <v>79</v>
      </c>
      <c r="E10" s="5">
        <v>1</v>
      </c>
      <c r="F10" s="23">
        <v>25000</v>
      </c>
      <c r="G10" s="23">
        <v>25000</v>
      </c>
      <c r="H10" s="5"/>
    </row>
    <row r="11" spans="1:8" ht="39" thickBot="1">
      <c r="A11" s="27"/>
      <c r="B11" s="46"/>
      <c r="C11" s="49"/>
      <c r="D11" s="11" t="s">
        <v>80</v>
      </c>
      <c r="E11" s="11">
        <v>1</v>
      </c>
      <c r="F11" s="23">
        <v>25000</v>
      </c>
      <c r="G11" s="23">
        <v>25000</v>
      </c>
      <c r="H11" s="11"/>
    </row>
    <row r="12" spans="1:8" ht="26.25" thickBot="1">
      <c r="A12" s="27"/>
      <c r="B12" s="46"/>
      <c r="C12" s="49"/>
      <c r="D12" s="7" t="s">
        <v>81</v>
      </c>
      <c r="E12" s="7">
        <v>1</v>
      </c>
      <c r="F12" s="23">
        <v>25000</v>
      </c>
      <c r="G12" s="23">
        <v>25000</v>
      </c>
      <c r="H12" s="7"/>
    </row>
    <row r="13" spans="1:8" ht="26.25" thickBot="1">
      <c r="A13" s="27"/>
      <c r="B13" s="46"/>
      <c r="C13" s="49"/>
      <c r="D13" s="4" t="s">
        <v>82</v>
      </c>
      <c r="E13" s="4">
        <v>1</v>
      </c>
      <c r="F13" s="23">
        <v>25000</v>
      </c>
      <c r="G13" s="23">
        <v>25000</v>
      </c>
      <c r="H13" s="4"/>
    </row>
    <row r="14" spans="1:8" ht="26.25" thickBot="1">
      <c r="A14" s="27"/>
      <c r="B14" s="46"/>
      <c r="C14" s="49"/>
      <c r="D14" s="18" t="s">
        <v>83</v>
      </c>
      <c r="E14" s="11">
        <v>1</v>
      </c>
      <c r="F14" s="23">
        <v>25000</v>
      </c>
      <c r="G14" s="23">
        <v>25000</v>
      </c>
      <c r="H14" s="11"/>
    </row>
    <row r="15" spans="1:8" s="19" customFormat="1" ht="29.25" customHeight="1">
      <c r="A15" s="44"/>
      <c r="B15" s="47"/>
      <c r="C15" s="50"/>
      <c r="D15" s="21" t="s">
        <v>84</v>
      </c>
      <c r="E15" s="7">
        <v>1</v>
      </c>
      <c r="F15" s="23">
        <v>25000</v>
      </c>
      <c r="G15" s="23">
        <v>25000</v>
      </c>
      <c r="H15" s="12"/>
    </row>
    <row r="16" spans="1:8" s="19" customFormat="1" ht="15">
      <c r="A16" s="51" t="s">
        <v>50</v>
      </c>
      <c r="B16" s="52"/>
      <c r="C16" s="52"/>
      <c r="D16" s="53"/>
      <c r="E16" s="22">
        <f>SUM(E5:E15)</f>
        <v>11</v>
      </c>
      <c r="F16" s="24">
        <f>SUM(F5:F15)</f>
        <v>275000</v>
      </c>
      <c r="G16" s="24">
        <f>SUM(G5:G15)</f>
        <v>275000</v>
      </c>
      <c r="H16" s="20"/>
    </row>
    <row r="17" s="19" customFormat="1" ht="15"/>
    <row r="18" spans="1:8" s="19" customFormat="1" ht="15">
      <c r="A18" s="54" t="s">
        <v>88</v>
      </c>
      <c r="B18" s="54"/>
      <c r="C18" s="54"/>
      <c r="D18" s="54"/>
      <c r="E18" s="54"/>
      <c r="F18" s="54"/>
      <c r="G18" s="54"/>
      <c r="H18" s="54"/>
    </row>
    <row r="19" s="19" customFormat="1" ht="15"/>
    <row r="20" s="19" customFormat="1" ht="15"/>
    <row r="21" s="19" customFormat="1" ht="15"/>
    <row r="22" spans="1:8" s="19" customFormat="1" ht="57" customHeight="1">
      <c r="A22" s="28" t="s">
        <v>85</v>
      </c>
      <c r="B22" s="28"/>
      <c r="C22" s="28"/>
      <c r="D22" s="28"/>
      <c r="E22" s="28"/>
      <c r="F22" s="28"/>
      <c r="G22" s="28"/>
      <c r="H22" s="28"/>
    </row>
    <row r="23" spans="1:8" s="19" customFormat="1" ht="15" customHeight="1">
      <c r="A23" s="32" t="s">
        <v>51</v>
      </c>
      <c r="B23" s="32"/>
      <c r="C23" s="32"/>
      <c r="D23" s="32"/>
      <c r="E23" s="32"/>
      <c r="F23" s="32"/>
      <c r="G23" s="32"/>
      <c r="H23" s="32"/>
    </row>
    <row r="24" spans="1:8" s="19" customFormat="1" ht="57.75" thickBot="1">
      <c r="A24" s="9" t="s">
        <v>0</v>
      </c>
      <c r="B24" s="29" t="s">
        <v>1</v>
      </c>
      <c r="C24" s="37"/>
      <c r="D24" s="38"/>
      <c r="E24" s="9" t="s">
        <v>2</v>
      </c>
      <c r="F24" s="9" t="s">
        <v>3</v>
      </c>
      <c r="G24" s="9" t="s">
        <v>4</v>
      </c>
      <c r="H24" s="10" t="s">
        <v>5</v>
      </c>
    </row>
    <row r="25" spans="1:8" s="19" customFormat="1" ht="39" customHeight="1" thickBot="1">
      <c r="A25" s="13" t="s">
        <v>70</v>
      </c>
      <c r="B25" s="30" t="s">
        <v>71</v>
      </c>
      <c r="C25" s="39"/>
      <c r="D25" s="40"/>
      <c r="E25" s="1">
        <v>502</v>
      </c>
      <c r="F25" s="1">
        <v>11</v>
      </c>
      <c r="G25" s="23">
        <v>25000</v>
      </c>
      <c r="H25" s="1">
        <f>F25*G25</f>
        <v>275000</v>
      </c>
    </row>
    <row r="26" spans="1:8" s="19" customFormat="1" ht="15">
      <c r="A26" s="31" t="s">
        <v>50</v>
      </c>
      <c r="B26" s="41"/>
      <c r="C26" s="41"/>
      <c r="D26" s="42"/>
      <c r="E26" s="12"/>
      <c r="F26" s="12">
        <v>11</v>
      </c>
      <c r="G26" s="12"/>
      <c r="H26" s="25">
        <v>275000</v>
      </c>
    </row>
    <row r="27" s="19" customFormat="1" ht="15"/>
    <row r="28" spans="1:8" s="19" customFormat="1" ht="15">
      <c r="A28" s="54" t="s">
        <v>88</v>
      </c>
      <c r="B28" s="54"/>
      <c r="C28" s="54"/>
      <c r="D28" s="54"/>
      <c r="E28" s="54"/>
      <c r="F28" s="54"/>
      <c r="G28" s="54"/>
      <c r="H28" s="54"/>
    </row>
    <row r="29" s="19" customFormat="1" ht="15"/>
    <row r="30" s="19" customFormat="1" ht="15"/>
    <row r="31" s="19" customFormat="1" ht="15"/>
    <row r="32" s="19" customFormat="1" ht="15"/>
  </sheetData>
  <sheetProtection/>
  <mergeCells count="14">
    <mergeCell ref="A22:H22"/>
    <mergeCell ref="A23:H23"/>
    <mergeCell ref="A18:H18"/>
    <mergeCell ref="A28:H28"/>
    <mergeCell ref="A1:H1"/>
    <mergeCell ref="B3:C3"/>
    <mergeCell ref="B24:D24"/>
    <mergeCell ref="B25:D25"/>
    <mergeCell ref="A26:D26"/>
    <mergeCell ref="A2:H2"/>
    <mergeCell ref="A5:A15"/>
    <mergeCell ref="B5:B15"/>
    <mergeCell ref="C5:C15"/>
    <mergeCell ref="A16:D16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Kondalova</dc:creator>
  <cp:keywords/>
  <dc:description/>
  <cp:lastModifiedBy>Kondalova</cp:lastModifiedBy>
  <cp:lastPrinted>2013-02-13T14:03:52Z</cp:lastPrinted>
  <dcterms:created xsi:type="dcterms:W3CDTF">2013-02-13T07:41:24Z</dcterms:created>
  <dcterms:modified xsi:type="dcterms:W3CDTF">2013-02-13T14:07:06Z</dcterms:modified>
  <cp:category/>
  <cp:version/>
  <cp:contentType/>
  <cp:contentStatus/>
</cp:coreProperties>
</file>