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35" windowHeight="81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<sst xmlns="http://schemas.openxmlformats.org/spreadsheetml/2006/main" count="45" uniqueCount="45">
  <si>
    <t>№</t>
  </si>
  <si>
    <t>Наименование образовательного учреждения</t>
  </si>
  <si>
    <t>Общее количество учащихся</t>
  </si>
  <si>
    <t>Аттестуются</t>
  </si>
  <si>
    <t>Закончили на "4" и "5"</t>
  </si>
  <si>
    <t>Неуспевающие</t>
  </si>
  <si>
    <t>% качества знаний</t>
  </si>
  <si>
    <t>% успеваемости</t>
  </si>
  <si>
    <t>Выбыли из ОУ</t>
  </si>
  <si>
    <t>Прибыли в ОУ</t>
  </si>
  <si>
    <t>На начало четверти</t>
  </si>
  <si>
    <t>На конец четверти</t>
  </si>
  <si>
    <t>"5"</t>
  </si>
  <si>
    <t>"4" и "5"</t>
  </si>
  <si>
    <t>"3" и "4"</t>
  </si>
  <si>
    <t xml:space="preserve">МБОУ "СОШ №1" </t>
  </si>
  <si>
    <t xml:space="preserve">МБОУ "СОШ №2" </t>
  </si>
  <si>
    <t>МБОУ "СОШ п. Свободный"</t>
  </si>
  <si>
    <t>Итого город:</t>
  </si>
  <si>
    <t>МБОУ "СОШ с. Хватовка"</t>
  </si>
  <si>
    <t>МБОУ "СОШ с. Алексеевка"</t>
  </si>
  <si>
    <t>МБОУ "ООШ с. Березовка"</t>
  </si>
  <si>
    <t>МБОУ "СОШ с. Большая Чечуйка"</t>
  </si>
  <si>
    <t>МБОУ "СОШ с. Вязовка"</t>
  </si>
  <si>
    <t>МБОУ "СОШ с. Ивановка"</t>
  </si>
  <si>
    <t>МБОУ "СОШ с. Казанла"</t>
  </si>
  <si>
    <t>МБОУ "ООШ с. Ключи"</t>
  </si>
  <si>
    <t>МБОУ "СОШ с. Липовка"</t>
  </si>
  <si>
    <t>МБОУ "СОШ с. Максимовка"</t>
  </si>
  <si>
    <t>МБОУ "ООШ с. Старая Жуковка"</t>
  </si>
  <si>
    <t>МБОУ "СОШ с. Сухой Карабулак"</t>
  </si>
  <si>
    <t>МБОУ "СОШ с. Стригай"</t>
  </si>
  <si>
    <t>МБОУ "СОШ с. Старые Бурасы"</t>
  </si>
  <si>
    <t>МБОУ "СОШ с. Тепляковка"</t>
  </si>
  <si>
    <t>МБОУ "СОШ с. Шняево"</t>
  </si>
  <si>
    <t>МБОУ "СОШ с. Яковлевка"</t>
  </si>
  <si>
    <t>МБОУ "ООШ с. Большой Содом"</t>
  </si>
  <si>
    <t>МБОУ "ООШ с. Большая Гусиха"</t>
  </si>
  <si>
    <t>МБОУ "ООШ с. Первая Ханеневка"</t>
  </si>
  <si>
    <t>МБОУ "ООШ с. Репьевка"</t>
  </si>
  <si>
    <t>Итого село:</t>
  </si>
  <si>
    <t>Всего:</t>
  </si>
  <si>
    <t>Начальник управления образования</t>
  </si>
  <si>
    <t xml:space="preserve">                                                   Е.В. Шараевская</t>
  </si>
  <si>
    <t xml:space="preserve">Итоги успеваемости за IV четверть 2014 - 2015 уч.года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</si>
</sst>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39" fillId="0" borderId="10" xfId="0" applyFont="1" applyBorder="1" applyAlignment="1">
      <alignment horizontal="center" vertical="top" wrapText="1"/>
    </xf>
    <xf numFmtId="0" fontId="39" fillId="0" borderId="10" xfId="0" applyFont="1" applyBorder="1" applyAlignment="1">
      <alignment vertical="top" wrapText="1"/>
    </xf>
    <xf numFmtId="0" fontId="40" fillId="0" borderId="10" xfId="0" applyFont="1" applyBorder="1" applyAlignment="1">
      <alignment horizontal="center" vertical="top" wrapText="1"/>
    </xf>
    <xf numFmtId="0" fontId="39" fillId="33" borderId="10" xfId="0" applyFont="1" applyFill="1" applyBorder="1" applyAlignment="1">
      <alignment horizontal="center" vertical="top" wrapText="1"/>
    </xf>
    <xf numFmtId="0" fontId="40" fillId="0" borderId="10" xfId="0" applyFont="1" applyBorder="1" applyAlignment="1">
      <alignment vertical="top" wrapText="1"/>
    </xf>
    <xf numFmtId="0" fontId="40" fillId="0" borderId="11" xfId="0" applyFont="1" applyBorder="1" applyAlignment="1">
      <alignment horizontal="center" vertical="top" wrapText="1"/>
    </xf>
    <xf numFmtId="0" fontId="40" fillId="0" borderId="12" xfId="0" applyFont="1" applyBorder="1" applyAlignment="1">
      <alignment horizontal="center" vertical="top" wrapText="1"/>
    </xf>
    <xf numFmtId="0" fontId="0" fillId="0" borderId="0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0" xfId="0" applyAlignment="1">
      <alignment vertical="justify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5" fillId="0" borderId="14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40" fillId="0" borderId="10" xfId="0" applyFont="1" applyBorder="1" applyAlignment="1">
      <alignment horizontal="center" vertical="top" wrapText="1"/>
    </xf>
    <xf numFmtId="0" fontId="40" fillId="0" borderId="0" xfId="0" applyFont="1" applyAlignment="1">
      <alignment vertical="justify" wrapText="1"/>
    </xf>
    <xf numFmtId="0" fontId="40" fillId="0" borderId="10" xfId="0" applyFont="1" applyBorder="1" applyAlignment="1">
      <alignment horizontal="center" vertical="top" wrapText="1"/>
    </xf>
    <xf numFmtId="0" fontId="41" fillId="0" borderId="0" xfId="0" applyFont="1" applyBorder="1" applyAlignment="1">
      <alignment horizontal="right" vertical="top" wrapText="1"/>
    </xf>
    <xf numFmtId="0" fontId="41" fillId="0" borderId="13" xfId="0" applyFont="1" applyBorder="1" applyAlignment="1">
      <alignment horizontal="right" vertical="top" wrapText="1"/>
    </xf>
    <xf numFmtId="0" fontId="40" fillId="0" borderId="11" xfId="0" applyFont="1" applyBorder="1" applyAlignment="1">
      <alignment horizontal="center" vertical="top" wrapText="1"/>
    </xf>
    <xf numFmtId="0" fontId="40" fillId="0" borderId="15" xfId="0" applyFont="1" applyBorder="1" applyAlignment="1">
      <alignment horizontal="center" vertical="top" wrapText="1"/>
    </xf>
    <xf numFmtId="0" fontId="40" fillId="0" borderId="16" xfId="0" applyFont="1" applyBorder="1" applyAlignment="1">
      <alignment horizontal="center" vertical="top" wrapText="1"/>
    </xf>
    <xf numFmtId="0" fontId="40" fillId="0" borderId="17" xfId="0" applyFont="1" applyBorder="1" applyAlignment="1">
      <alignment horizontal="center" vertical="top" wrapText="1"/>
    </xf>
    <xf numFmtId="0" fontId="40" fillId="0" borderId="18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tabSelected="1" zoomScalePageLayoutView="0" workbookViewId="0" topLeftCell="A1">
      <selection activeCell="N27" sqref="N27"/>
    </sheetView>
  </sheetViews>
  <sheetFormatPr defaultColWidth="9.140625" defaultRowHeight="15"/>
  <cols>
    <col min="1" max="1" width="6.7109375" style="0" customWidth="1"/>
    <col min="2" max="2" width="33.8515625" style="0" customWidth="1"/>
    <col min="5" max="5" width="8.57421875" style="0" customWidth="1"/>
    <col min="6" max="6" width="5.8515625" style="0" customWidth="1"/>
    <col min="7" max="7" width="6.7109375" style="0" customWidth="1"/>
    <col min="8" max="8" width="7.28125" style="0" customWidth="1"/>
    <col min="9" max="9" width="8.421875" style="0" customWidth="1"/>
    <col min="11" max="11" width="8.00390625" style="0" customWidth="1"/>
    <col min="12" max="12" width="8.28125" style="0" customWidth="1"/>
  </cols>
  <sheetData>
    <row r="1" spans="1:13" ht="15">
      <c r="A1" s="18" t="s">
        <v>44</v>
      </c>
      <c r="B1" s="18"/>
      <c r="C1" s="18"/>
      <c r="D1" s="18"/>
      <c r="E1" s="18"/>
      <c r="F1" s="18"/>
      <c r="G1" s="18"/>
      <c r="H1" s="18"/>
      <c r="I1" s="8"/>
      <c r="J1" s="8"/>
      <c r="K1" s="8"/>
      <c r="L1" s="8"/>
      <c r="M1" s="8"/>
    </row>
    <row r="2" spans="1:13" ht="13.5" customHeight="1">
      <c r="A2" s="19"/>
      <c r="B2" s="19"/>
      <c r="C2" s="19"/>
      <c r="D2" s="19"/>
      <c r="E2" s="19"/>
      <c r="F2" s="19"/>
      <c r="G2" s="19"/>
      <c r="H2" s="19"/>
      <c r="I2" s="9"/>
      <c r="J2" s="9"/>
      <c r="K2" s="9"/>
      <c r="L2" s="9"/>
      <c r="M2" s="9"/>
    </row>
    <row r="3" spans="1:13" ht="15" hidden="1">
      <c r="A3" s="20" t="s">
        <v>0</v>
      </c>
      <c r="B3" s="20" t="s">
        <v>1</v>
      </c>
      <c r="C3" s="22" t="s">
        <v>2</v>
      </c>
      <c r="D3" s="23"/>
      <c r="E3" s="20" t="s">
        <v>3</v>
      </c>
      <c r="F3" s="22" t="s">
        <v>4</v>
      </c>
      <c r="G3" s="24"/>
      <c r="H3" s="24"/>
      <c r="I3" s="17" t="s">
        <v>5</v>
      </c>
      <c r="J3" s="17" t="s">
        <v>6</v>
      </c>
      <c r="K3" s="17" t="s">
        <v>7</v>
      </c>
      <c r="L3" s="17" t="s">
        <v>8</v>
      </c>
      <c r="M3" s="17" t="s">
        <v>9</v>
      </c>
    </row>
    <row r="4" spans="1:13" ht="57">
      <c r="A4" s="21"/>
      <c r="B4" s="21"/>
      <c r="C4" s="6" t="s">
        <v>10</v>
      </c>
      <c r="D4" s="6" t="s">
        <v>11</v>
      </c>
      <c r="E4" s="21"/>
      <c r="F4" s="6" t="s">
        <v>12</v>
      </c>
      <c r="G4" s="6" t="s">
        <v>13</v>
      </c>
      <c r="H4" s="7" t="s">
        <v>14</v>
      </c>
      <c r="I4" s="17"/>
      <c r="J4" s="17"/>
      <c r="K4" s="17"/>
      <c r="L4" s="17"/>
      <c r="M4" s="17"/>
    </row>
    <row r="5" spans="1:13" s="14" customFormat="1" ht="15">
      <c r="A5" s="11">
        <v>1</v>
      </c>
      <c r="B5" s="12" t="s">
        <v>15</v>
      </c>
      <c r="C5" s="11">
        <v>476</v>
      </c>
      <c r="D5" s="11">
        <v>475</v>
      </c>
      <c r="E5" s="11">
        <v>425</v>
      </c>
      <c r="F5" s="11">
        <v>64</v>
      </c>
      <c r="G5" s="11">
        <v>163</v>
      </c>
      <c r="H5" s="11">
        <v>198</v>
      </c>
      <c r="I5" s="13">
        <v>0</v>
      </c>
      <c r="J5" s="13">
        <v>53.4</v>
      </c>
      <c r="K5" s="13">
        <v>100</v>
      </c>
      <c r="L5" s="13">
        <v>1</v>
      </c>
      <c r="M5" s="13">
        <v>0</v>
      </c>
    </row>
    <row r="6" spans="1:13" ht="15">
      <c r="A6" s="1">
        <v>2</v>
      </c>
      <c r="B6" s="2" t="s">
        <v>16</v>
      </c>
      <c r="C6" s="1">
        <v>478</v>
      </c>
      <c r="D6" s="1">
        <v>480</v>
      </c>
      <c r="E6" s="1">
        <v>412</v>
      </c>
      <c r="F6" s="1">
        <v>57</v>
      </c>
      <c r="G6" s="1">
        <v>171</v>
      </c>
      <c r="H6" s="1">
        <v>183</v>
      </c>
      <c r="I6" s="1">
        <v>1</v>
      </c>
      <c r="J6" s="1">
        <v>53.8</v>
      </c>
      <c r="K6" s="1">
        <v>99.8</v>
      </c>
      <c r="L6" s="1">
        <v>0</v>
      </c>
      <c r="M6" s="1">
        <v>2</v>
      </c>
    </row>
    <row r="7" spans="1:13" ht="17.25" customHeight="1">
      <c r="A7" s="1">
        <v>3</v>
      </c>
      <c r="B7" s="2" t="s">
        <v>17</v>
      </c>
      <c r="C7" s="1">
        <v>206</v>
      </c>
      <c r="D7" s="1">
        <v>208</v>
      </c>
      <c r="E7" s="1">
        <v>179</v>
      </c>
      <c r="F7" s="1">
        <v>4</v>
      </c>
      <c r="G7" s="1">
        <v>62</v>
      </c>
      <c r="H7" s="1">
        <v>112</v>
      </c>
      <c r="I7" s="1">
        <v>1</v>
      </c>
      <c r="J7" s="1">
        <v>37</v>
      </c>
      <c r="K7" s="1">
        <v>99</v>
      </c>
      <c r="L7" s="1">
        <v>1</v>
      </c>
      <c r="M7" s="1">
        <v>3</v>
      </c>
    </row>
    <row r="8" spans="1:13" ht="15">
      <c r="A8" s="1"/>
      <c r="B8" s="3" t="s">
        <v>18</v>
      </c>
      <c r="C8" s="3">
        <f aca="true" t="shared" si="0" ref="C8:I8">SUM(C5:C7)</f>
        <v>1160</v>
      </c>
      <c r="D8" s="3">
        <f t="shared" si="0"/>
        <v>1163</v>
      </c>
      <c r="E8" s="3">
        <f t="shared" si="0"/>
        <v>1016</v>
      </c>
      <c r="F8" s="3">
        <f t="shared" si="0"/>
        <v>125</v>
      </c>
      <c r="G8" s="3">
        <f t="shared" si="0"/>
        <v>396</v>
      </c>
      <c r="H8" s="3">
        <f t="shared" si="0"/>
        <v>493</v>
      </c>
      <c r="I8" s="3">
        <f t="shared" si="0"/>
        <v>2</v>
      </c>
      <c r="J8" s="3">
        <v>51.2</v>
      </c>
      <c r="K8" s="3">
        <v>99.8</v>
      </c>
      <c r="L8" s="3">
        <f>SUM(L5:L7)</f>
        <v>2</v>
      </c>
      <c r="M8" s="3">
        <f>SUM(M5:M7)</f>
        <v>5</v>
      </c>
    </row>
    <row r="9" spans="1:13" ht="14.25" customHeight="1">
      <c r="A9" s="1">
        <v>4</v>
      </c>
      <c r="B9" s="2" t="s">
        <v>19</v>
      </c>
      <c r="C9" s="1">
        <v>161</v>
      </c>
      <c r="D9" s="1">
        <v>161</v>
      </c>
      <c r="E9" s="1">
        <v>142</v>
      </c>
      <c r="F9" s="1">
        <v>10</v>
      </c>
      <c r="G9" s="1">
        <v>62</v>
      </c>
      <c r="H9" s="1">
        <v>70</v>
      </c>
      <c r="I9" s="1">
        <v>0</v>
      </c>
      <c r="J9" s="1">
        <v>50.7</v>
      </c>
      <c r="K9" s="1">
        <v>100</v>
      </c>
      <c r="L9" s="1">
        <v>0</v>
      </c>
      <c r="M9" s="1">
        <v>0</v>
      </c>
    </row>
    <row r="10" spans="1:13" ht="15.75" customHeight="1">
      <c r="A10" s="1">
        <v>5</v>
      </c>
      <c r="B10" s="2" t="s">
        <v>20</v>
      </c>
      <c r="C10" s="1">
        <v>169</v>
      </c>
      <c r="D10" s="1">
        <v>169</v>
      </c>
      <c r="E10" s="1">
        <v>148</v>
      </c>
      <c r="F10" s="1">
        <v>18</v>
      </c>
      <c r="G10" s="1">
        <v>64</v>
      </c>
      <c r="H10" s="1">
        <v>65</v>
      </c>
      <c r="I10" s="1">
        <v>1</v>
      </c>
      <c r="J10" s="1">
        <v>55</v>
      </c>
      <c r="K10" s="1">
        <v>99</v>
      </c>
      <c r="L10" s="1">
        <v>0</v>
      </c>
      <c r="M10" s="1">
        <v>0</v>
      </c>
    </row>
    <row r="11" spans="1:13" ht="15.75" customHeight="1">
      <c r="A11" s="1">
        <v>6</v>
      </c>
      <c r="B11" s="2" t="s">
        <v>21</v>
      </c>
      <c r="C11" s="1">
        <v>36</v>
      </c>
      <c r="D11" s="1">
        <v>36</v>
      </c>
      <c r="E11" s="1">
        <v>30</v>
      </c>
      <c r="F11" s="1">
        <v>0</v>
      </c>
      <c r="G11" s="1">
        <v>15</v>
      </c>
      <c r="H11" s="1">
        <v>14</v>
      </c>
      <c r="I11" s="1">
        <v>1</v>
      </c>
      <c r="J11" s="1">
        <v>50</v>
      </c>
      <c r="K11" s="1">
        <v>97</v>
      </c>
      <c r="L11" s="1">
        <v>0</v>
      </c>
      <c r="M11" s="1">
        <v>0</v>
      </c>
    </row>
    <row r="12" spans="1:13" ht="15" customHeight="1">
      <c r="A12" s="1">
        <v>7</v>
      </c>
      <c r="B12" s="2" t="s">
        <v>22</v>
      </c>
      <c r="C12" s="1">
        <v>58</v>
      </c>
      <c r="D12" s="1">
        <v>57</v>
      </c>
      <c r="E12" s="1">
        <v>50</v>
      </c>
      <c r="F12" s="1">
        <v>0</v>
      </c>
      <c r="G12" s="1">
        <v>21</v>
      </c>
      <c r="H12" s="1">
        <v>29</v>
      </c>
      <c r="I12" s="1">
        <v>0</v>
      </c>
      <c r="J12" s="1">
        <v>42</v>
      </c>
      <c r="K12" s="1">
        <v>100</v>
      </c>
      <c r="L12" s="1">
        <v>1</v>
      </c>
      <c r="M12" s="1">
        <v>0</v>
      </c>
    </row>
    <row r="13" spans="1:13" ht="15.75" customHeight="1">
      <c r="A13" s="1">
        <v>8</v>
      </c>
      <c r="B13" s="2" t="s">
        <v>23</v>
      </c>
      <c r="C13" s="1">
        <v>90</v>
      </c>
      <c r="D13" s="1">
        <v>86</v>
      </c>
      <c r="E13" s="1">
        <v>76</v>
      </c>
      <c r="F13" s="1">
        <v>3</v>
      </c>
      <c r="G13" s="1">
        <v>31</v>
      </c>
      <c r="H13" s="1">
        <v>41</v>
      </c>
      <c r="I13" s="1">
        <v>1</v>
      </c>
      <c r="J13" s="1">
        <v>45</v>
      </c>
      <c r="K13" s="1">
        <v>98.7</v>
      </c>
      <c r="L13" s="1">
        <v>4</v>
      </c>
      <c r="M13" s="1">
        <v>0</v>
      </c>
    </row>
    <row r="14" spans="1:13" ht="15.75" customHeight="1">
      <c r="A14" s="1">
        <v>9</v>
      </c>
      <c r="B14" s="2" t="s">
        <v>24</v>
      </c>
      <c r="C14" s="1">
        <v>67</v>
      </c>
      <c r="D14" s="1">
        <v>69</v>
      </c>
      <c r="E14" s="1">
        <v>59</v>
      </c>
      <c r="F14" s="1">
        <v>1</v>
      </c>
      <c r="G14" s="1">
        <v>32</v>
      </c>
      <c r="H14" s="1">
        <v>24</v>
      </c>
      <c r="I14" s="1">
        <v>0</v>
      </c>
      <c r="J14" s="1">
        <v>56</v>
      </c>
      <c r="K14" s="1">
        <v>100</v>
      </c>
      <c r="L14" s="1">
        <v>0</v>
      </c>
      <c r="M14" s="1">
        <v>2</v>
      </c>
    </row>
    <row r="15" spans="1:13" ht="15" customHeight="1">
      <c r="A15" s="1">
        <v>10</v>
      </c>
      <c r="B15" s="2" t="s">
        <v>25</v>
      </c>
      <c r="C15" s="1">
        <v>78</v>
      </c>
      <c r="D15" s="1">
        <v>77</v>
      </c>
      <c r="E15" s="1">
        <v>72</v>
      </c>
      <c r="F15" s="1">
        <v>5</v>
      </c>
      <c r="G15" s="1">
        <v>30</v>
      </c>
      <c r="H15" s="1">
        <v>37</v>
      </c>
      <c r="I15" s="1">
        <v>0</v>
      </c>
      <c r="J15" s="1">
        <v>48.6</v>
      </c>
      <c r="K15" s="1">
        <v>100</v>
      </c>
      <c r="L15" s="1">
        <v>2</v>
      </c>
      <c r="M15" s="1">
        <v>1</v>
      </c>
    </row>
    <row r="16" spans="1:13" ht="15">
      <c r="A16" s="1">
        <v>11</v>
      </c>
      <c r="B16" s="2" t="s">
        <v>26</v>
      </c>
      <c r="C16" s="1">
        <v>27</v>
      </c>
      <c r="D16" s="1">
        <v>27</v>
      </c>
      <c r="E16" s="1">
        <v>23</v>
      </c>
      <c r="F16" s="1">
        <v>1</v>
      </c>
      <c r="G16" s="1">
        <v>14</v>
      </c>
      <c r="H16" s="1">
        <v>12</v>
      </c>
      <c r="I16" s="1">
        <v>0</v>
      </c>
      <c r="J16" s="1">
        <v>55.5</v>
      </c>
      <c r="K16" s="1">
        <v>100</v>
      </c>
      <c r="L16" s="1">
        <v>0</v>
      </c>
      <c r="M16" s="1">
        <v>0</v>
      </c>
    </row>
    <row r="17" spans="1:13" ht="15.75" customHeight="1">
      <c r="A17" s="1">
        <v>12</v>
      </c>
      <c r="B17" s="2" t="s">
        <v>27</v>
      </c>
      <c r="C17" s="1">
        <v>86</v>
      </c>
      <c r="D17" s="1">
        <v>86</v>
      </c>
      <c r="E17" s="1">
        <v>59</v>
      </c>
      <c r="F17" s="1">
        <v>5</v>
      </c>
      <c r="G17" s="1">
        <v>18</v>
      </c>
      <c r="H17" s="1">
        <v>36</v>
      </c>
      <c r="I17" s="1">
        <v>0</v>
      </c>
      <c r="J17" s="1">
        <v>39</v>
      </c>
      <c r="K17" s="1">
        <v>100</v>
      </c>
      <c r="L17" s="1">
        <v>0</v>
      </c>
      <c r="M17" s="1">
        <v>0</v>
      </c>
    </row>
    <row r="18" spans="1:13" ht="15" customHeight="1">
      <c r="A18" s="1">
        <v>13</v>
      </c>
      <c r="B18" s="2" t="s">
        <v>28</v>
      </c>
      <c r="C18" s="1">
        <v>62</v>
      </c>
      <c r="D18" s="1">
        <v>62</v>
      </c>
      <c r="E18" s="1">
        <v>56</v>
      </c>
      <c r="F18" s="1">
        <v>3</v>
      </c>
      <c r="G18" s="1">
        <v>21</v>
      </c>
      <c r="H18" s="1">
        <v>31</v>
      </c>
      <c r="I18" s="1">
        <v>1</v>
      </c>
      <c r="J18" s="1">
        <v>42.9</v>
      </c>
      <c r="K18" s="1">
        <v>98</v>
      </c>
      <c r="L18" s="1">
        <v>0</v>
      </c>
      <c r="M18" s="1">
        <v>0</v>
      </c>
    </row>
    <row r="19" spans="1:13" ht="15.75" customHeight="1">
      <c r="A19" s="1">
        <v>14</v>
      </c>
      <c r="B19" s="2" t="s">
        <v>29</v>
      </c>
      <c r="C19" s="1">
        <v>44</v>
      </c>
      <c r="D19" s="1">
        <v>44</v>
      </c>
      <c r="E19" s="1">
        <v>39</v>
      </c>
      <c r="F19" s="1">
        <v>4</v>
      </c>
      <c r="G19" s="1">
        <v>16</v>
      </c>
      <c r="H19" s="1">
        <v>19</v>
      </c>
      <c r="I19" s="1">
        <v>0</v>
      </c>
      <c r="J19" s="1">
        <v>51.2</v>
      </c>
      <c r="K19" s="1">
        <v>100</v>
      </c>
      <c r="L19" s="1">
        <v>0</v>
      </c>
      <c r="M19" s="1">
        <v>0</v>
      </c>
    </row>
    <row r="20" spans="1:13" ht="17.25" customHeight="1">
      <c r="A20" s="1">
        <v>15</v>
      </c>
      <c r="B20" s="2" t="s">
        <v>30</v>
      </c>
      <c r="C20" s="1">
        <v>81</v>
      </c>
      <c r="D20" s="1">
        <v>81</v>
      </c>
      <c r="E20" s="1">
        <v>71</v>
      </c>
      <c r="F20" s="1">
        <v>0</v>
      </c>
      <c r="G20" s="1">
        <v>31</v>
      </c>
      <c r="H20" s="1">
        <v>38</v>
      </c>
      <c r="I20" s="1">
        <v>3</v>
      </c>
      <c r="J20" s="1">
        <v>44</v>
      </c>
      <c r="K20" s="1">
        <v>96</v>
      </c>
      <c r="L20" s="1">
        <v>0</v>
      </c>
      <c r="M20" s="1">
        <v>0</v>
      </c>
    </row>
    <row r="21" spans="1:13" ht="15.75" customHeight="1">
      <c r="A21" s="1">
        <v>16</v>
      </c>
      <c r="B21" s="2" t="s">
        <v>31</v>
      </c>
      <c r="C21" s="1">
        <v>67</v>
      </c>
      <c r="D21" s="1">
        <v>67</v>
      </c>
      <c r="E21" s="1">
        <v>60</v>
      </c>
      <c r="F21" s="1">
        <v>6</v>
      </c>
      <c r="G21" s="1">
        <v>27</v>
      </c>
      <c r="H21" s="1">
        <v>27</v>
      </c>
      <c r="I21" s="1">
        <v>0</v>
      </c>
      <c r="J21" s="1">
        <v>55</v>
      </c>
      <c r="K21" s="1">
        <v>100</v>
      </c>
      <c r="L21" s="1">
        <v>2</v>
      </c>
      <c r="M21" s="1">
        <v>2</v>
      </c>
    </row>
    <row r="22" spans="1:13" ht="16.5" customHeight="1">
      <c r="A22" s="1">
        <v>17</v>
      </c>
      <c r="B22" s="2" t="s">
        <v>32</v>
      </c>
      <c r="C22" s="1">
        <v>113</v>
      </c>
      <c r="D22" s="1">
        <v>114</v>
      </c>
      <c r="E22" s="1">
        <v>95</v>
      </c>
      <c r="F22" s="1">
        <v>5</v>
      </c>
      <c r="G22" s="1">
        <v>39</v>
      </c>
      <c r="H22" s="1">
        <v>51</v>
      </c>
      <c r="I22" s="1">
        <v>0</v>
      </c>
      <c r="J22" s="1">
        <v>46.3</v>
      </c>
      <c r="K22" s="1">
        <v>100</v>
      </c>
      <c r="L22" s="1">
        <v>0</v>
      </c>
      <c r="M22" s="1">
        <v>1</v>
      </c>
    </row>
    <row r="23" spans="1:13" ht="15.75" customHeight="1">
      <c r="A23" s="1">
        <v>18</v>
      </c>
      <c r="B23" s="2" t="s">
        <v>33</v>
      </c>
      <c r="C23" s="1">
        <v>65</v>
      </c>
      <c r="D23" s="1">
        <v>65</v>
      </c>
      <c r="E23" s="1">
        <v>53</v>
      </c>
      <c r="F23" s="1">
        <v>5</v>
      </c>
      <c r="G23" s="1">
        <v>20</v>
      </c>
      <c r="H23" s="1">
        <v>28</v>
      </c>
      <c r="I23" s="1">
        <v>0</v>
      </c>
      <c r="J23" s="1">
        <v>47</v>
      </c>
      <c r="K23" s="1">
        <v>100</v>
      </c>
      <c r="L23" s="1">
        <v>0</v>
      </c>
      <c r="M23" s="1">
        <v>0</v>
      </c>
    </row>
    <row r="24" spans="1:13" ht="13.5" customHeight="1">
      <c r="A24" s="1">
        <v>19</v>
      </c>
      <c r="B24" s="2" t="s">
        <v>34</v>
      </c>
      <c r="C24" s="1">
        <v>84</v>
      </c>
      <c r="D24" s="1">
        <v>83</v>
      </c>
      <c r="E24" s="1">
        <v>73</v>
      </c>
      <c r="F24" s="1">
        <v>17</v>
      </c>
      <c r="G24" s="1">
        <v>27</v>
      </c>
      <c r="H24" s="1">
        <v>29</v>
      </c>
      <c r="I24" s="1">
        <v>0</v>
      </c>
      <c r="J24" s="1">
        <v>60.2</v>
      </c>
      <c r="K24" s="1">
        <v>100</v>
      </c>
      <c r="L24" s="4">
        <v>1</v>
      </c>
      <c r="M24" s="4">
        <v>0</v>
      </c>
    </row>
    <row r="25" spans="1:13" ht="13.5" customHeight="1">
      <c r="A25" s="1">
        <v>20</v>
      </c>
      <c r="B25" s="2" t="s">
        <v>35</v>
      </c>
      <c r="C25" s="1">
        <v>209</v>
      </c>
      <c r="D25" s="1">
        <v>209</v>
      </c>
      <c r="E25" s="1">
        <v>189</v>
      </c>
      <c r="F25" s="1">
        <v>21</v>
      </c>
      <c r="G25" s="1">
        <v>84</v>
      </c>
      <c r="H25" s="1">
        <v>83</v>
      </c>
      <c r="I25" s="1">
        <v>1</v>
      </c>
      <c r="J25" s="1">
        <v>55.5</v>
      </c>
      <c r="K25" s="1">
        <v>99</v>
      </c>
      <c r="L25" s="1">
        <v>0</v>
      </c>
      <c r="M25" s="1">
        <v>0</v>
      </c>
    </row>
    <row r="26" spans="1:13" ht="15" customHeight="1">
      <c r="A26" s="1">
        <v>21</v>
      </c>
      <c r="B26" s="2" t="s">
        <v>36</v>
      </c>
      <c r="C26" s="1">
        <v>45</v>
      </c>
      <c r="D26" s="1">
        <v>45</v>
      </c>
      <c r="E26" s="1">
        <v>37</v>
      </c>
      <c r="F26" s="1">
        <v>3</v>
      </c>
      <c r="G26" s="1">
        <v>9</v>
      </c>
      <c r="H26" s="1">
        <v>25</v>
      </c>
      <c r="I26" s="1">
        <v>0</v>
      </c>
      <c r="J26" s="1">
        <v>32</v>
      </c>
      <c r="K26" s="1">
        <v>100</v>
      </c>
      <c r="L26" s="1">
        <v>0</v>
      </c>
      <c r="M26" s="1">
        <v>0</v>
      </c>
    </row>
    <row r="27" spans="1:13" ht="15" customHeight="1">
      <c r="A27" s="1">
        <v>22</v>
      </c>
      <c r="B27" s="2" t="s">
        <v>37</v>
      </c>
      <c r="C27" s="1">
        <v>46</v>
      </c>
      <c r="D27" s="1">
        <v>46</v>
      </c>
      <c r="E27" s="1">
        <v>39</v>
      </c>
      <c r="F27" s="1">
        <v>5</v>
      </c>
      <c r="G27" s="1">
        <v>12</v>
      </c>
      <c r="H27" s="1">
        <v>22</v>
      </c>
      <c r="I27" s="1">
        <v>0</v>
      </c>
      <c r="J27" s="1">
        <v>43.6</v>
      </c>
      <c r="K27" s="1">
        <v>100</v>
      </c>
      <c r="L27" s="1">
        <v>0</v>
      </c>
      <c r="M27" s="1">
        <v>0</v>
      </c>
    </row>
    <row r="28" spans="1:13" ht="13.5" customHeight="1">
      <c r="A28" s="1">
        <v>23</v>
      </c>
      <c r="B28" s="2" t="s">
        <v>38</v>
      </c>
      <c r="C28" s="1">
        <v>29</v>
      </c>
      <c r="D28" s="1">
        <v>29</v>
      </c>
      <c r="E28" s="1">
        <v>27</v>
      </c>
      <c r="F28" s="1">
        <v>2</v>
      </c>
      <c r="G28" s="1">
        <v>13</v>
      </c>
      <c r="H28" s="1">
        <v>12</v>
      </c>
      <c r="I28" s="1">
        <v>0</v>
      </c>
      <c r="J28" s="1">
        <v>55</v>
      </c>
      <c r="K28" s="1">
        <v>100</v>
      </c>
      <c r="L28" s="1">
        <v>0</v>
      </c>
      <c r="M28" s="1">
        <v>0</v>
      </c>
    </row>
    <row r="29" spans="1:13" ht="14.25" customHeight="1">
      <c r="A29" s="1">
        <v>24</v>
      </c>
      <c r="B29" s="2" t="s">
        <v>39</v>
      </c>
      <c r="C29" s="1">
        <v>25</v>
      </c>
      <c r="D29" s="1">
        <v>25</v>
      </c>
      <c r="E29" s="1">
        <v>21</v>
      </c>
      <c r="F29" s="1">
        <v>1</v>
      </c>
      <c r="G29" s="1">
        <v>11</v>
      </c>
      <c r="H29" s="1">
        <v>9</v>
      </c>
      <c r="I29" s="1">
        <v>0</v>
      </c>
      <c r="J29" s="1">
        <v>57.1</v>
      </c>
      <c r="K29" s="1">
        <v>100</v>
      </c>
      <c r="L29" s="1">
        <v>0</v>
      </c>
      <c r="M29" s="1">
        <v>0</v>
      </c>
    </row>
    <row r="30" spans="1:13" ht="15">
      <c r="A30" s="1"/>
      <c r="B30" s="5" t="s">
        <v>40</v>
      </c>
      <c r="C30" s="3">
        <f aca="true" t="shared" si="1" ref="C30:I30">SUM(C9:C29)</f>
        <v>1642</v>
      </c>
      <c r="D30" s="3">
        <f t="shared" si="1"/>
        <v>1638</v>
      </c>
      <c r="E30" s="3">
        <f t="shared" si="1"/>
        <v>1419</v>
      </c>
      <c r="F30" s="15">
        <f t="shared" si="1"/>
        <v>115</v>
      </c>
      <c r="G30" s="3">
        <f t="shared" si="1"/>
        <v>597</v>
      </c>
      <c r="H30" s="3">
        <f t="shared" si="1"/>
        <v>702</v>
      </c>
      <c r="I30" s="3">
        <f t="shared" si="1"/>
        <v>8</v>
      </c>
      <c r="J30" s="3">
        <v>50.1</v>
      </c>
      <c r="K30" s="3">
        <v>99.8</v>
      </c>
      <c r="L30" s="3">
        <f>SUM(L9:L29)</f>
        <v>10</v>
      </c>
      <c r="M30" s="3">
        <f>SUM(M9:M29)</f>
        <v>6</v>
      </c>
    </row>
    <row r="31" spans="1:13" ht="15">
      <c r="A31" s="1"/>
      <c r="B31" s="5" t="s">
        <v>41</v>
      </c>
      <c r="C31" s="3">
        <f>C8+C30</f>
        <v>2802</v>
      </c>
      <c r="D31" s="3">
        <f>D30+D8</f>
        <v>2801</v>
      </c>
      <c r="E31" s="3">
        <f>E8+E30</f>
        <v>2435</v>
      </c>
      <c r="F31" s="15">
        <f aca="true" t="shared" si="2" ref="F31:M31">F8+F30</f>
        <v>240</v>
      </c>
      <c r="G31" s="15">
        <f t="shared" si="2"/>
        <v>993</v>
      </c>
      <c r="H31" s="15">
        <f t="shared" si="2"/>
        <v>1195</v>
      </c>
      <c r="I31" s="15">
        <f t="shared" si="2"/>
        <v>10</v>
      </c>
      <c r="J31" s="15">
        <v>50.6</v>
      </c>
      <c r="K31" s="15">
        <f t="shared" si="2"/>
        <v>199.6</v>
      </c>
      <c r="L31" s="15">
        <f t="shared" si="2"/>
        <v>12</v>
      </c>
      <c r="M31" s="15">
        <f t="shared" si="2"/>
        <v>11</v>
      </c>
    </row>
    <row r="33" spans="2:13" ht="15">
      <c r="B33" s="16" t="s">
        <v>42</v>
      </c>
      <c r="C33" s="16"/>
      <c r="D33" s="16"/>
      <c r="E33" s="10"/>
      <c r="F33" s="10"/>
      <c r="G33" s="10"/>
      <c r="H33" s="16" t="s">
        <v>43</v>
      </c>
      <c r="I33" s="16"/>
      <c r="J33" s="16"/>
      <c r="K33" s="16"/>
      <c r="L33" s="16"/>
      <c r="M33" s="16"/>
    </row>
  </sheetData>
  <sheetProtection/>
  <mergeCells count="13">
    <mergeCell ref="B33:D33"/>
    <mergeCell ref="H33:M33"/>
    <mergeCell ref="M3:M4"/>
    <mergeCell ref="A1:H2"/>
    <mergeCell ref="B3:B4"/>
    <mergeCell ref="C3:D3"/>
    <mergeCell ref="E3:E4"/>
    <mergeCell ref="F3:H3"/>
    <mergeCell ref="J3:J4"/>
    <mergeCell ref="K3:K4"/>
    <mergeCell ref="L3:L4"/>
    <mergeCell ref="A3:A4"/>
    <mergeCell ref="I3:I4"/>
  </mergeCells>
  <printOptions/>
  <pageMargins left="0.1968503937007874" right="0.1968503937007874" top="0.1968503937007874" bottom="0.1968503937007874" header="0.196850393700787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Kondalova</dc:creator>
  <cp:keywords/>
  <dc:description/>
  <cp:lastModifiedBy>user</cp:lastModifiedBy>
  <cp:lastPrinted>2015-06-10T05:22:29Z</cp:lastPrinted>
  <dcterms:created xsi:type="dcterms:W3CDTF">2015-06-10T05:19:17Z</dcterms:created>
  <dcterms:modified xsi:type="dcterms:W3CDTF">2015-06-29T08:21:51Z</dcterms:modified>
  <cp:category/>
  <cp:version/>
  <cp:contentType/>
  <cp:contentStatus/>
</cp:coreProperties>
</file>